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rveis Jurídics\Eva Perramon\SUBVENCIONS\Subv_PC_Pública concurrència\2024_Subv_PC\"/>
    </mc:Choice>
  </mc:AlternateContent>
  <xr:revisionPtr revIDLastSave="0" documentId="13_ncr:1_{0A7AC765-282C-481A-BEDD-2B11EFE7EA31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Compte justificatiu" sheetId="1" r:id="rId1"/>
  </sheets>
  <definedNames>
    <definedName name="_ftn1" localSheetId="0">'Compte justificatiu'!$A$124</definedName>
    <definedName name="_ftn2" localSheetId="0">'Compte justificatiu'!$A$125</definedName>
    <definedName name="_ftn3" localSheetId="0">'Compte justificatiu'!$A$168</definedName>
    <definedName name="_ftn4" localSheetId="0">'Compte justificatiu'!$A$169</definedName>
    <definedName name="_ftn5" localSheetId="0">'Compte justificatiu'!$A$170</definedName>
    <definedName name="_ftnref1" localSheetId="0">'Compte justificatiu'!$A$99</definedName>
    <definedName name="_ftnref2" localSheetId="0">'Compte justificatiu'!$A$121</definedName>
    <definedName name="_ftnref3" localSheetId="0">'Compte justificatiu'!$G$141</definedName>
    <definedName name="_ftnref4" localSheetId="0">'Compte justificatiu'!$H$141</definedName>
    <definedName name="_ftnref5" localSheetId="0">'Compte justificatiu'!$I$141</definedName>
    <definedName name="Casilla1" localSheetId="0">'Compte justificatiu'!#REF!</definedName>
    <definedName name="Casilla3" localSheetId="0">'Compte justificatiu'!#REF!</definedName>
    <definedName name="Listadesplegable1" localSheetId="0">'Compte justificatiu'!$B$144</definedName>
    <definedName name="OLE_LINK1" localSheetId="0">'Compte justificatiu'!$A$140</definedName>
    <definedName name="Texto107" localSheetId="0">'Compte justificatiu'!$G$141</definedName>
    <definedName name="Texto111" localSheetId="0">'Compte justificatiu'!#REF!</definedName>
    <definedName name="Texto112" localSheetId="0">'Compte justificatiu'!#REF!</definedName>
    <definedName name="Texto113" localSheetId="0">'Compte justificatiu'!#REF!</definedName>
    <definedName name="Texto114" localSheetId="0">'Compte justificatiu'!#REF!</definedName>
    <definedName name="Texto115" localSheetId="0">'Compte justificatiu'!#REF!</definedName>
    <definedName name="Texto116" localSheetId="0">'Compte justificatiu'!#REF!</definedName>
    <definedName name="Texto117" localSheetId="0">'Compte justificatiu'!#REF!</definedName>
    <definedName name="Texto118" localSheetId="0">'Compte justificatiu'!#REF!</definedName>
    <definedName name="Texto119" localSheetId="0">'Compte justificatiu'!#REF!</definedName>
    <definedName name="Texto120" localSheetId="0">'Compte justificatiu'!#REF!</definedName>
    <definedName name="Texto121" localSheetId="0">'Compte justificatiu'!#REF!</definedName>
    <definedName name="Texto122" localSheetId="0">'Compte justificatiu'!#REF!</definedName>
    <definedName name="Texto123" localSheetId="0">'Compte justificatiu'!#REF!</definedName>
    <definedName name="Texto129" localSheetId="0">'Compte justificatiu'!#REF!</definedName>
    <definedName name="Texto212" localSheetId="0">'Compte justificatiu'!$E$141</definedName>
    <definedName name="Texto237" localSheetId="0">'Compte justificatiu'!$D$144</definedName>
    <definedName name="Texto244" localSheetId="0">'Compte justificatiu'!$C$161</definedName>
    <definedName name="Texto246" localSheetId="0">'Compte justificatiu'!$D$161</definedName>
    <definedName name="Texto254" localSheetId="0">'Compte justificatiu'!#REF!</definedName>
    <definedName name="Texto255" localSheetId="0">'Compte justificatiu'!$C$157</definedName>
    <definedName name="Texto256" localSheetId="0">'Compte justificatiu'!$C$158</definedName>
    <definedName name="Texto257" localSheetId="0">'Compte justificatiu'!$C$159</definedName>
    <definedName name="Texto258" localSheetId="0">'Compte justificatiu'!$C$160</definedName>
    <definedName name="Texto259" localSheetId="0">'Compte justificatiu'!$D$157</definedName>
    <definedName name="Texto260" localSheetId="0">'Compte justificatiu'!$D$158</definedName>
    <definedName name="Texto261" localSheetId="0">'Compte justificatiu'!$D$159</definedName>
    <definedName name="Texto262" localSheetId="0">'Compte justificatiu'!$D$160</definedName>
    <definedName name="Texto27" localSheetId="0">'Compte justificatiu'!$J$100</definedName>
    <definedName name="Texto273" localSheetId="0">'Compte justificatiu'!$H$141</definedName>
    <definedName name="Texto275" localSheetId="0">'Compte justificatiu'!#REF!</definedName>
    <definedName name="Texto276" localSheetId="0">'Compte justificatiu'!#REF!</definedName>
    <definedName name="Texto277" localSheetId="0">'Compte justificatiu'!#REF!</definedName>
    <definedName name="Texto278" localSheetId="0">'Compte justificatiu'!#REF!</definedName>
    <definedName name="Texto279" localSheetId="0">'Compte justificatiu'!$E$144</definedName>
    <definedName name="Texto280" localSheetId="0">'Compte justificatiu'!$E$145</definedName>
    <definedName name="Texto281" localSheetId="0">'Compte justificatiu'!$E$146</definedName>
    <definedName name="Texto282" localSheetId="0">'Compte justificatiu'!$E$147</definedName>
    <definedName name="Texto283" localSheetId="0">'Compte justificatiu'!$E$148</definedName>
    <definedName name="Texto284" localSheetId="0">'Compte justificatiu'!$E$149</definedName>
    <definedName name="Texto285" localSheetId="0">'Compte justificatiu'!$E$150</definedName>
    <definedName name="Texto286" localSheetId="0">'Compte justificatiu'!$E$151</definedName>
    <definedName name="Texto287" localSheetId="0">'Compte justificatiu'!$E$152</definedName>
    <definedName name="Texto288" localSheetId="0">'Compte justificatiu'!$E$153</definedName>
    <definedName name="Texto289" localSheetId="0">'Compte justificatiu'!$E$154</definedName>
    <definedName name="Texto290" localSheetId="0">'Compte justificatiu'!$E$155</definedName>
    <definedName name="Texto292" localSheetId="0">'Compte justificatiu'!$E$156</definedName>
    <definedName name="Texto309" localSheetId="0">'Compte justificatiu'!$E$157</definedName>
    <definedName name="Texto310" localSheetId="0">'Compte justificatiu'!$E$158</definedName>
    <definedName name="Texto311" localSheetId="0">'Compte justificatiu'!$E$159</definedName>
    <definedName name="Texto312" localSheetId="0">'Compte justificatiu'!$E$160</definedName>
    <definedName name="Texto313" localSheetId="0">'Compte justificatiu'!$E$161</definedName>
    <definedName name="Texto319" localSheetId="0">'Compte justificatiu'!$F$144</definedName>
    <definedName name="Texto320" localSheetId="0">'Compte justificatiu'!$F$145</definedName>
    <definedName name="Texto321" localSheetId="0">'Compte justificatiu'!$F$146</definedName>
    <definedName name="Texto322" localSheetId="0">'Compte justificatiu'!$F$147</definedName>
    <definedName name="Texto323" localSheetId="0">'Compte justificatiu'!$F$148</definedName>
    <definedName name="Texto324" localSheetId="0">'Compte justificatiu'!$F$149</definedName>
    <definedName name="Texto325" localSheetId="0">'Compte justificatiu'!$F$150</definedName>
    <definedName name="Texto326" localSheetId="0">'Compte justificatiu'!$F$151</definedName>
    <definedName name="Texto327" localSheetId="0">'Compte justificatiu'!$F$152</definedName>
    <definedName name="Texto328" localSheetId="0">'Compte justificatiu'!$F$153</definedName>
    <definedName name="Texto329" localSheetId="0">'Compte justificatiu'!$F$154</definedName>
    <definedName name="Texto330" localSheetId="0">'Compte justificatiu'!$F$155</definedName>
    <definedName name="Texto331" localSheetId="0">'Compte justificatiu'!$F$156</definedName>
    <definedName name="Texto350" localSheetId="0">'Compte justificatiu'!$F$157</definedName>
    <definedName name="Texto351" localSheetId="0">'Compte justificatiu'!$F$158</definedName>
    <definedName name="Texto352" localSheetId="0">'Compte justificatiu'!$F$159</definedName>
    <definedName name="Texto353" localSheetId="0">'Compte justificatiu'!$F$160</definedName>
    <definedName name="Texto354" localSheetId="0">'Compte justificatiu'!$F$161</definedName>
    <definedName name="Texto360" localSheetId="0">'Compte justificatiu'!$G$144</definedName>
    <definedName name="Texto361" localSheetId="0">'Compte justificatiu'!$G$145</definedName>
    <definedName name="Texto362" localSheetId="0">'Compte justificatiu'!$G$146</definedName>
    <definedName name="Texto363" localSheetId="0">'Compte justificatiu'!$G$147</definedName>
    <definedName name="Texto364" localSheetId="0">'Compte justificatiu'!$G$148</definedName>
    <definedName name="Texto365" localSheetId="0">'Compte justificatiu'!$G$149</definedName>
    <definedName name="Texto366" localSheetId="0">'Compte justificatiu'!$G$150</definedName>
    <definedName name="Texto367" localSheetId="0">'Compte justificatiu'!$G$151</definedName>
    <definedName name="Texto368" localSheetId="0">'Compte justificatiu'!$G$152</definedName>
    <definedName name="Texto369" localSheetId="0">'Compte justificatiu'!$G$153</definedName>
    <definedName name="Texto370" localSheetId="0">'Compte justificatiu'!$G$154</definedName>
    <definedName name="Texto371" localSheetId="0">'Compte justificatiu'!$G$155</definedName>
    <definedName name="Texto372" localSheetId="0">'Compte justificatiu'!$G$156</definedName>
    <definedName name="Texto388" localSheetId="0">'Compte justificatiu'!$G$157</definedName>
    <definedName name="Texto389" localSheetId="0">'Compte justificatiu'!$G$158</definedName>
    <definedName name="Texto390" localSheetId="0">'Compte justificatiu'!$G$159</definedName>
    <definedName name="Texto391" localSheetId="0">'Compte justificatiu'!$G$160</definedName>
    <definedName name="Texto394" localSheetId="0">'Compte justificatiu'!$G$161</definedName>
    <definedName name="Texto426" localSheetId="0">'Compte justificatiu'!$H$156</definedName>
    <definedName name="Texto43" localSheetId="0">'Compte justificatiu'!$C$149</definedName>
    <definedName name="Texto44" localSheetId="0">'Compte justificatiu'!$C$150</definedName>
    <definedName name="Texto442" localSheetId="0">'Compte justificatiu'!$H$157</definedName>
    <definedName name="Texto443" localSheetId="0">'Compte justificatiu'!$H$158</definedName>
    <definedName name="Texto444" localSheetId="0">'Compte justificatiu'!$H$159</definedName>
    <definedName name="Texto445" localSheetId="0">'Compte justificatiu'!$H$160</definedName>
    <definedName name="Texto446" localSheetId="0">'Compte justificatiu'!$H$161</definedName>
    <definedName name="Texto475" localSheetId="0">'Compte justificatiu'!$H$144</definedName>
    <definedName name="Texto476" localSheetId="0">'Compte justificatiu'!$H$145</definedName>
    <definedName name="Texto477" localSheetId="0">'Compte justificatiu'!$H$146</definedName>
    <definedName name="Texto478" localSheetId="0">'Compte justificatiu'!$H$147</definedName>
    <definedName name="Texto479" localSheetId="0">'Compte justificatiu'!$H$148</definedName>
    <definedName name="Texto480" localSheetId="0">'Compte justificatiu'!$H$149</definedName>
    <definedName name="Texto481" localSheetId="0">'Compte justificatiu'!$H$150</definedName>
    <definedName name="Texto482" localSheetId="0">'Compte justificatiu'!$H$151</definedName>
    <definedName name="Texto483" localSheetId="0">'Compte justificatiu'!$H$152</definedName>
    <definedName name="Texto484" localSheetId="0">'Compte justificatiu'!$H$153</definedName>
    <definedName name="Texto485" localSheetId="0">'Compte justificatiu'!$H$154</definedName>
    <definedName name="Texto486" localSheetId="0">'Compte justificatiu'!$H$155</definedName>
    <definedName name="Texto487" localSheetId="0">'Compte justificatiu'!$I$144</definedName>
    <definedName name="Texto488" localSheetId="0">'Compte justificatiu'!$I$145</definedName>
    <definedName name="Texto489" localSheetId="0">'Compte justificatiu'!$I$146</definedName>
    <definedName name="Texto490" localSheetId="0">'Compte justificatiu'!$I$147</definedName>
    <definedName name="Texto491" localSheetId="0">'Compte justificatiu'!$I$148</definedName>
    <definedName name="Texto492" localSheetId="0">'Compte justificatiu'!$I$149</definedName>
    <definedName name="Texto493" localSheetId="0">'Compte justificatiu'!$I$150</definedName>
    <definedName name="Texto494" localSheetId="0">'Compte justificatiu'!$I$151</definedName>
    <definedName name="Texto495" localSheetId="0">'Compte justificatiu'!$I$152</definedName>
    <definedName name="Texto496" localSheetId="0">'Compte justificatiu'!$I$153</definedName>
    <definedName name="Texto497" localSheetId="0">'Compte justificatiu'!$I$154</definedName>
    <definedName name="Texto498" localSheetId="0">'Compte justificatiu'!$I$155</definedName>
    <definedName name="Texto499" localSheetId="0">'Compte justificatiu'!$I$156</definedName>
    <definedName name="Texto50" localSheetId="0">'Compte justificatiu'!$C$156</definedName>
    <definedName name="Texto515" localSheetId="0">'Compte justificatiu'!$I$157</definedName>
    <definedName name="Texto516" localSheetId="0">'Compte justificatiu'!$I$158</definedName>
    <definedName name="Texto517" localSheetId="0">'Compte justificatiu'!$I$159</definedName>
    <definedName name="Texto518" localSheetId="0">'Compte justificatiu'!$I$160</definedName>
    <definedName name="Texto519" localSheetId="0">'Compte justificatiu'!$I$161</definedName>
    <definedName name="Texto534" localSheetId="0">'Compte justificatiu'!$C$162</definedName>
    <definedName name="Texto535" localSheetId="0">'Compte justificatiu'!$C$163</definedName>
    <definedName name="Texto536" localSheetId="0">'Compte justificatiu'!$D$162</definedName>
    <definedName name="Texto537" localSheetId="0">'Compte justificatiu'!$D$163</definedName>
    <definedName name="Texto538" localSheetId="0">'Compte justificatiu'!$E$162</definedName>
    <definedName name="Texto539" localSheetId="0">'Compte justificatiu'!$E$163</definedName>
    <definedName name="Texto540" localSheetId="0">'Compte justificatiu'!$F$162</definedName>
    <definedName name="Texto541" localSheetId="0">'Compte justificatiu'!$F$163</definedName>
    <definedName name="Texto542" localSheetId="0">'Compte justificatiu'!$G$162</definedName>
    <definedName name="Texto543" localSheetId="0">'Compte justificatiu'!$G$163</definedName>
    <definedName name="Texto544" localSheetId="0">'Compte justificatiu'!$H$162</definedName>
    <definedName name="Texto545" localSheetId="0">'Compte justificatiu'!$H$163</definedName>
    <definedName name="Texto546" localSheetId="0">'Compte justificatiu'!$I$162</definedName>
    <definedName name="Texto547" localSheetId="0">'Compte justificatiu'!$I$163</definedName>
    <definedName name="Texto548" localSheetId="0">'Compte justificatiu'!#REF!</definedName>
    <definedName name="Texto549" localSheetId="0">'Compte justificatiu'!#REF!</definedName>
    <definedName name="Texto552" localSheetId="0">'Compte justificatiu'!#REF!</definedName>
    <definedName name="Texto553" localSheetId="0">'Compte justificatiu'!#REF!</definedName>
    <definedName name="Texto554" localSheetId="0">'Compte justificatiu'!#REF!</definedName>
    <definedName name="Texto555" localSheetId="0">'Compte justificatiu'!#REF!</definedName>
    <definedName name="Texto556" localSheetId="0">'Compte justificatiu'!#REF!</definedName>
    <definedName name="Texto56" localSheetId="0">'Compte justificatiu'!$D$145</definedName>
    <definedName name="Texto57" localSheetId="0">'Compte justificatiu'!$D$146</definedName>
    <definedName name="Texto58" localSheetId="0">'Compte justificatiu'!$D$147</definedName>
    <definedName name="Texto59" localSheetId="0">'Compte justificatiu'!$D$148</definedName>
    <definedName name="Texto60" localSheetId="0">'Compte justificatiu'!$D$149</definedName>
    <definedName name="Texto61" localSheetId="0">'Compte justificatiu'!$D$150</definedName>
    <definedName name="Texto62" localSheetId="0">'Compte justificatiu'!$D$151</definedName>
    <definedName name="Texto63" localSheetId="0">'Compte justificatiu'!$D$152</definedName>
    <definedName name="Texto64" localSheetId="0">'Compte justificatiu'!$D$153</definedName>
    <definedName name="Texto65" localSheetId="0">'Compte justificatiu'!$D$154</definedName>
    <definedName name="Texto66" localSheetId="0">'Compte justificatiu'!$D$155</definedName>
    <definedName name="Texto67" localSheetId="0">'Compte justificatiu'!$D$156</definedName>
    <definedName name="Texto73" localSheetId="0">'Compte justificatiu'!$C$144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1" i="1" l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H164" i="1"/>
  <c r="J164" i="1" l="1"/>
  <c r="I91" i="1" s="1"/>
</calcChain>
</file>

<file path=xl/sharedStrings.xml><?xml version="1.0" encoding="utf-8"?>
<sst xmlns="http://schemas.openxmlformats.org/spreadsheetml/2006/main" count="147" uniqueCount="87">
  <si>
    <t xml:space="preserve">CERTIFICACIÓ DE REALITZACIÓ DE L'ACTUACIÓ </t>
  </si>
  <si>
    <t>Beneficiari</t>
  </si>
  <si>
    <t xml:space="preserve"> CP: </t>
  </si>
  <si>
    <t>Actuació subvencionada</t>
  </si>
  <si>
    <t xml:space="preserve">Línia d’ajut: </t>
  </si>
  <si>
    <t xml:space="preserve">Títol de l’actuació: </t>
  </si>
  <si>
    <t>Que en els imports dels justificants consignats en la relació de despeses adjunta no s’ha inclòs l’IVA deduïble.</t>
  </si>
  <si>
    <t>I, perquè així consti, lliuro aquest certificat amb el vistiplau del president de l’entitat beneficiaria.</t>
  </si>
  <si>
    <t>El/La Secretari/a,</t>
  </si>
  <si>
    <t>Vist i plau,</t>
  </si>
  <si>
    <t>Documents que s’acompanyen:</t>
  </si>
  <si>
    <t xml:space="preserve">MEMÒRIA DE REALITZACIÓ DE L’ACTUACIÓ </t>
  </si>
  <si>
    <t>El/La President/a,</t>
  </si>
  <si>
    <t>MEMÒRIA ECONÒMICA DE L’ACTUACIÓ</t>
  </si>
  <si>
    <t>Cost i finançament de l’actuació</t>
  </si>
  <si>
    <t>Cost de l’actuació:</t>
  </si>
  <si>
    <t>Finançament de l’actuació:</t>
  </si>
  <si>
    <t xml:space="preserve">Subvenció atorgada </t>
  </si>
  <si>
    <t>Fons propis</t>
  </si>
  <si>
    <t>     </t>
  </si>
  <si>
    <t>RELACIÓ DE DESPESES</t>
  </si>
  <si>
    <t>Total de la despesa</t>
  </si>
  <si>
    <t>Núm. Ordre</t>
  </si>
  <si>
    <t>Data del document o període nòmina</t>
  </si>
  <si>
    <t>Proveïdor o Tercer</t>
  </si>
  <si>
    <t>Que els justificants, inclosos en la relació de despeses adjunta tenen una relació directa amb l'objecte de l’actuació subvencionada.</t>
  </si>
  <si>
    <t>El/La President/a</t>
  </si>
  <si>
    <t>Resultats obtinguts (impacte, incidències...):</t>
  </si>
  <si>
    <t>Descripció de les activitats realitzades (temporalització, actes realitzats...):</t>
  </si>
  <si>
    <t>Quotes socis</t>
  </si>
  <si>
    <t>Venda d'entrades</t>
  </si>
  <si>
    <t>Patrocinis</t>
  </si>
  <si>
    <t>NIF o CIF</t>
  </si>
  <si>
    <t>Que la despesa de l'actuació ha estat pagada amb fons de l'entitat i que compta amb els documents acreditatius corresponents.</t>
  </si>
  <si>
    <t xml:space="preserve">Data resolució d’atorgament: </t>
  </si>
  <si>
    <t>Cultura</t>
  </si>
  <si>
    <t>Turisme</t>
  </si>
  <si>
    <t>Promoció econòmica</t>
  </si>
  <si>
    <t>Esports</t>
  </si>
  <si>
    <t>Atenció Social</t>
  </si>
  <si>
    <t>Joventut</t>
  </si>
  <si>
    <t>Ensenyament</t>
  </si>
  <si>
    <t>Patrimoni</t>
  </si>
  <si>
    <t xml:space="preserve">NIF: </t>
  </si>
  <si>
    <t xml:space="preserve">Càrrec: </t>
  </si>
  <si>
    <t xml:space="preserve">Població: </t>
  </si>
  <si>
    <t xml:space="preserve">Nº registre d'entrada: </t>
  </si>
  <si>
    <t>Entitat:</t>
  </si>
  <si>
    <t>Representant:</t>
  </si>
  <si>
    <t xml:space="preserve">Telf.: </t>
  </si>
  <si>
    <t>En/Na</t>
  </si>
  <si>
    <t xml:space="preserve">......................................................................, </t>
  </si>
  <si>
    <t>Secretari/a de l’entitat</t>
  </si>
  <si>
    <t>...............................................</t>
  </si>
  <si>
    <t>Solidaritat i cooperació</t>
  </si>
  <si>
    <t>Núm. de document [3]</t>
  </si>
  <si>
    <t>Objecte de les factures [4]</t>
  </si>
  <si>
    <t>Import [5]</t>
  </si>
  <si>
    <t>% imputat [6]</t>
  </si>
  <si>
    <t>Import imputat [5]</t>
  </si>
  <si>
    <r>
      <t>CERTIFICO:</t>
    </r>
    <r>
      <rPr>
        <sz val="9"/>
        <color indexed="8"/>
        <rFont val="Arial"/>
        <family val="2"/>
      </rPr>
      <t xml:space="preserve"> </t>
    </r>
  </si>
  <si>
    <r>
      <t>Import de l’actuació ja realitzada</t>
    </r>
    <r>
      <rPr>
        <vertAlign val="superscript"/>
        <sz val="9"/>
        <color indexed="8"/>
        <rFont val="Arial"/>
        <family val="2"/>
      </rPr>
      <t xml:space="preserve"> [1]</t>
    </r>
  </si>
  <si>
    <r>
      <t xml:space="preserve">Altres </t>
    </r>
    <r>
      <rPr>
        <vertAlign val="superscript"/>
        <sz val="9"/>
        <color indexed="8"/>
        <rFont val="Arial"/>
        <family val="2"/>
      </rPr>
      <t>[2]</t>
    </r>
  </si>
  <si>
    <r>
      <t xml:space="preserve">TOTAL FINANÇAMENT </t>
    </r>
    <r>
      <rPr>
        <b/>
        <vertAlign val="superscript"/>
        <sz val="9"/>
        <color indexed="8"/>
        <rFont val="Arial"/>
        <family val="2"/>
      </rPr>
      <t>[3]</t>
    </r>
  </si>
  <si>
    <r>
      <t xml:space="preserve">[1] </t>
    </r>
    <r>
      <rPr>
        <sz val="9"/>
        <color indexed="8"/>
        <rFont val="Arial"/>
        <family val="2"/>
      </rPr>
      <t>L'import de l'actuació ja realitzada ha de coincidir amb el total justificat.</t>
    </r>
  </si>
  <si>
    <r>
      <t>[2]</t>
    </r>
    <r>
      <rPr>
        <sz val="9"/>
        <color indexed="8"/>
        <rFont val="Arial"/>
        <family val="2"/>
      </rPr>
      <t xml:space="preserve"> Cal que es detallin i quantifiquin.</t>
    </r>
  </si>
  <si>
    <r>
      <t>[3]</t>
    </r>
    <r>
      <rPr>
        <sz val="9"/>
        <color indexed="8"/>
        <rFont val="Arial"/>
        <family val="2"/>
      </rPr>
      <t xml:space="preserve"> L’import total del finançament i l’import total de la despesa de l’actuació ja realitzada han de coincidir.</t>
    </r>
  </si>
  <si>
    <r>
      <t xml:space="preserve">Tipus de </t>
    </r>
    <r>
      <rPr>
        <sz val="7.5"/>
        <rFont val="Arial"/>
        <family val="2"/>
      </rPr>
      <t>document</t>
    </r>
    <r>
      <rPr>
        <sz val="8"/>
        <rFont val="Arial"/>
        <family val="2"/>
      </rPr>
      <t xml:space="preserve"> [2]</t>
    </r>
  </si>
  <si>
    <t>[3] Indicar el número de factura.</t>
  </si>
  <si>
    <t>[4] Detallar l’objecte de la factura relacionant-lo amb l’activitat subvencionada.</t>
  </si>
  <si>
    <t>[2] Indicar si són factures, nòmines, butlletins de cotització Seguretat Social, desplaçaments...</t>
  </si>
  <si>
    <r>
      <t>[5] Només es pot incloure l’IVA que no sigui deduïble. En cas de nòmina, l’import que s’ha d’indicar és l’import</t>
    </r>
    <r>
      <rPr>
        <sz val="9"/>
        <rFont val="Arial"/>
      </rPr>
      <t xml:space="preserve"> total meritat (salari net, IRPF i aportació del treballador a la Seguretat Social).</t>
    </r>
  </si>
  <si>
    <r>
      <t xml:space="preserve">[6] Indicar imputació parcial de la despesa </t>
    </r>
    <r>
      <rPr>
        <b/>
        <sz val="9"/>
        <color indexed="56"/>
        <rFont val="Arial"/>
        <family val="2"/>
      </rPr>
      <t>(&lt; 100 %)</t>
    </r>
  </si>
  <si>
    <t>COMPTE JUSTIFICATIU SUBVENCIONS</t>
  </si>
  <si>
    <t>Que havent-se obtingut per part de l'Ajuntament de Sallent la subvenció que es detalla anteriorment aquesta ha estat acceptada i l’actuació subvencionada s’ha realitzat amb compliment de totes les obligacions imposades en el conveni regulador de la seva concessió.</t>
  </si>
  <si>
    <t xml:space="preserve">Adreça: </t>
  </si>
  <si>
    <t xml:space="preserve">Import de la subvenció: </t>
  </si>
  <si>
    <t xml:space="preserve">Cost de l’actuació a realitzar: </t>
  </si>
  <si>
    <t>Que tots els documents originals que consten a la relació de despeses adjunta, es troben arxivats i a disposició de l’Ajuntament de Sallent, i seran conservats per un període no inferior a 4 anys.</t>
  </si>
  <si>
    <t>Que aquesta Entitat està al corrent de pagament respecte l’Ajuntament de Sallent i està al corrent de les obligacions tributàries i de la Seguretat Social.</t>
  </si>
  <si>
    <t>Finalment s’autoritza a l’Ajuntament de Sallent a obtenir les corresponents certificacions telemàtiques de l’Agencia Estatal d’Administració Tributària.</t>
  </si>
  <si>
    <t>Correu electrònic:</t>
  </si>
  <si>
    <t>COMPTE JUSTIFICATIU SIMPLIFICAT SUBVENCIONS                                                                             (Subv. entitats i persones físiques en règim de concurrència competitiva 2024)</t>
  </si>
  <si>
    <t>JGL del ___/12/2024</t>
  </si>
  <si>
    <t>Sallent, a ___________________ de 2024</t>
  </si>
  <si>
    <t>Sallent, a ________ de ____________________ de 2024</t>
  </si>
  <si>
    <t>Sallent, a ________ de _________________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</si>
</sst>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[$€-2]\ * #,##0.00_-;\-[$€-2]\ * #,##0.00_-;_-[$€-2]\ * &quot;-&quot;??_-;_-@_-"/>
    <numFmt numFmtId="165" formatCode="#,##0.00\ &quot;€&quot;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name val="Calibri"/>
      <family val="2"/>
    </font>
    <font>
      <sz val="11"/>
      <color indexed="8"/>
      <name val="Arial"/>
      <family val="2"/>
    </font>
    <font>
      <b/>
      <sz val="8"/>
      <color indexed="8"/>
      <name val="Arial"/>
      <family val="2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sz val="10"/>
      <color indexed="8"/>
      <name val="Arial"/>
      <family val="2"/>
    </font>
    <font>
      <b/>
      <vertAlign val="superscript"/>
      <sz val="9"/>
      <color indexed="8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11"/>
      <color indexed="10"/>
      <name val="Arial"/>
      <family val="2"/>
    </font>
    <font>
      <sz val="9"/>
      <name val="Arial"/>
      <family val="2"/>
    </font>
    <font>
      <sz val="9"/>
      <name val="Arial"/>
    </font>
    <font>
      <b/>
      <sz val="9"/>
      <color indexed="56"/>
      <name val="Arial"/>
      <family val="2"/>
    </font>
    <font>
      <u/>
      <sz val="11"/>
      <color theme="10"/>
      <name val="Calibri"/>
      <family val="2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37"/>
        <bgColor indexed="64"/>
      </patternFill>
    </fill>
  </fills>
  <borders count="31">
    <border>
      <left/>
      <right/>
      <top/>
      <bottom/>
      <diagonal/>
    </border>
    <border>
      <left style="medium">
        <color indexed="37"/>
      </left>
      <right style="medium">
        <color indexed="37"/>
      </right>
      <top style="medium">
        <color indexed="37"/>
      </top>
      <bottom style="medium">
        <color indexed="37"/>
      </bottom>
      <diagonal/>
    </border>
    <border>
      <left/>
      <right/>
      <top/>
      <bottom style="thin">
        <color indexed="64"/>
      </bottom>
      <diagonal/>
    </border>
    <border>
      <left style="medium">
        <color indexed="37"/>
      </left>
      <right style="medium">
        <color indexed="37"/>
      </right>
      <top/>
      <bottom style="medium">
        <color indexed="37"/>
      </bottom>
      <diagonal/>
    </border>
    <border>
      <left/>
      <right/>
      <top style="thin">
        <color indexed="64"/>
      </top>
      <bottom/>
      <diagonal/>
    </border>
    <border>
      <left style="thin">
        <color indexed="37"/>
      </left>
      <right/>
      <top style="thin">
        <color indexed="37"/>
      </top>
      <bottom style="thin">
        <color indexed="37"/>
      </bottom>
      <diagonal/>
    </border>
    <border>
      <left/>
      <right/>
      <top style="thin">
        <color indexed="37"/>
      </top>
      <bottom style="thin">
        <color indexed="37"/>
      </bottom>
      <diagonal/>
    </border>
    <border>
      <left/>
      <right style="thin">
        <color indexed="37"/>
      </right>
      <top style="thin">
        <color indexed="37"/>
      </top>
      <bottom style="thin">
        <color indexed="37"/>
      </bottom>
      <diagonal/>
    </border>
    <border>
      <left style="thin">
        <color indexed="37"/>
      </left>
      <right/>
      <top style="thin">
        <color indexed="37"/>
      </top>
      <bottom/>
      <diagonal/>
    </border>
    <border>
      <left/>
      <right/>
      <top style="thin">
        <color indexed="37"/>
      </top>
      <bottom/>
      <diagonal/>
    </border>
    <border>
      <left/>
      <right style="thin">
        <color indexed="37"/>
      </right>
      <top style="thin">
        <color indexed="37"/>
      </top>
      <bottom/>
      <diagonal/>
    </border>
    <border>
      <left style="medium">
        <color indexed="57"/>
      </left>
      <right/>
      <top style="medium">
        <color indexed="37"/>
      </top>
      <bottom style="medium">
        <color indexed="37"/>
      </bottom>
      <diagonal/>
    </border>
    <border>
      <left/>
      <right style="medium">
        <color indexed="37"/>
      </right>
      <top style="medium">
        <color indexed="37"/>
      </top>
      <bottom style="medium">
        <color indexed="37"/>
      </bottom>
      <diagonal/>
    </border>
    <border>
      <left style="medium">
        <color indexed="37"/>
      </left>
      <right/>
      <top style="medium">
        <color indexed="37"/>
      </top>
      <bottom style="medium">
        <color indexed="37"/>
      </bottom>
      <diagonal/>
    </border>
    <border>
      <left/>
      <right/>
      <top style="medium">
        <color indexed="37"/>
      </top>
      <bottom style="medium">
        <color indexed="37"/>
      </bottom>
      <diagonal/>
    </border>
    <border>
      <left style="thin">
        <color indexed="37"/>
      </left>
      <right/>
      <top/>
      <bottom/>
      <diagonal/>
    </border>
    <border>
      <left/>
      <right style="thin">
        <color indexed="37"/>
      </right>
      <top/>
      <bottom/>
      <diagonal/>
    </border>
    <border>
      <left style="thin">
        <color indexed="37"/>
      </left>
      <right/>
      <top/>
      <bottom style="thin">
        <color indexed="37"/>
      </bottom>
      <diagonal/>
    </border>
    <border>
      <left/>
      <right/>
      <top/>
      <bottom style="thin">
        <color indexed="37"/>
      </bottom>
      <diagonal/>
    </border>
    <border>
      <left/>
      <right style="thin">
        <color indexed="37"/>
      </right>
      <top/>
      <bottom style="thin">
        <color indexed="37"/>
      </bottom>
      <diagonal/>
    </border>
    <border>
      <left style="thick">
        <color indexed="37"/>
      </left>
      <right/>
      <top style="thick">
        <color indexed="37"/>
      </top>
      <bottom/>
      <diagonal/>
    </border>
    <border>
      <left/>
      <right/>
      <top style="thick">
        <color indexed="37"/>
      </top>
      <bottom/>
      <diagonal/>
    </border>
    <border>
      <left/>
      <right style="thick">
        <color indexed="37"/>
      </right>
      <top style="thick">
        <color indexed="37"/>
      </top>
      <bottom/>
      <diagonal/>
    </border>
    <border>
      <left style="thick">
        <color indexed="37"/>
      </left>
      <right/>
      <top/>
      <bottom/>
      <diagonal/>
    </border>
    <border>
      <left/>
      <right style="thick">
        <color indexed="37"/>
      </right>
      <top/>
      <bottom/>
      <diagonal/>
    </border>
    <border>
      <left style="thick">
        <color indexed="37"/>
      </left>
      <right/>
      <top/>
      <bottom style="thick">
        <color indexed="37"/>
      </bottom>
      <diagonal/>
    </border>
    <border>
      <left/>
      <right/>
      <top/>
      <bottom style="thick">
        <color indexed="37"/>
      </bottom>
      <diagonal/>
    </border>
    <border>
      <left/>
      <right style="thick">
        <color indexed="37"/>
      </right>
      <top/>
      <bottom style="thick">
        <color indexed="37"/>
      </bottom>
      <diagonal/>
    </border>
    <border>
      <left style="medium">
        <color indexed="37"/>
      </left>
      <right/>
      <top style="thin">
        <color indexed="37"/>
      </top>
      <bottom style="medium">
        <color indexed="37"/>
      </bottom>
      <diagonal/>
    </border>
    <border>
      <left/>
      <right/>
      <top style="thin">
        <color indexed="37"/>
      </top>
      <bottom style="medium">
        <color indexed="37"/>
      </bottom>
      <diagonal/>
    </border>
    <border>
      <left/>
      <right style="medium">
        <color indexed="37"/>
      </right>
      <top style="thin">
        <color indexed="37"/>
      </top>
      <bottom style="medium">
        <color indexed="37"/>
      </bottom>
      <diagonal/>
    </border>
  </borders>
  <cellStyleXfs count="4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5" fillId="0" borderId="0" xfId="0" applyFont="1"/>
    <xf numFmtId="0" fontId="6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vertical="center" wrapText="1"/>
    </xf>
    <xf numFmtId="165" fontId="2" fillId="0" borderId="1" xfId="0" applyNumberFormat="1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>
      <alignment horizontal="justify" wrapText="1"/>
    </xf>
    <xf numFmtId="0" fontId="5" fillId="0" borderId="0" xfId="0" applyFont="1" applyAlignment="1">
      <alignment horizontal="justify" wrapText="1"/>
    </xf>
    <xf numFmtId="0" fontId="2" fillId="0" borderId="0" xfId="0" applyFont="1" applyAlignment="1">
      <alignment horizontal="justify"/>
    </xf>
    <xf numFmtId="0" fontId="2" fillId="0" borderId="0" xfId="0" applyFont="1"/>
    <xf numFmtId="0" fontId="10" fillId="0" borderId="0" xfId="0" applyFont="1"/>
    <xf numFmtId="0" fontId="2" fillId="0" borderId="0" xfId="0" applyFont="1" applyAlignment="1">
      <alignment horizontal="left"/>
    </xf>
    <xf numFmtId="0" fontId="14" fillId="0" borderId="0" xfId="1" applyFont="1" applyAlignment="1" applyProtection="1">
      <alignment horizontal="justify"/>
    </xf>
    <xf numFmtId="0" fontId="5" fillId="0" borderId="2" xfId="0" applyFont="1" applyBorder="1"/>
    <xf numFmtId="0" fontId="17" fillId="0" borderId="0" xfId="0" applyFont="1"/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 applyProtection="1">
      <alignment vertical="center" wrapText="1"/>
      <protection locked="0"/>
    </xf>
    <xf numFmtId="14" fontId="10" fillId="0" borderId="1" xfId="0" applyNumberFormat="1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64" fontId="10" fillId="0" borderId="1" xfId="0" applyNumberFormat="1" applyFont="1" applyBorder="1" applyAlignment="1" applyProtection="1">
      <alignment horizontal="right" vertical="center" wrapText="1"/>
      <protection locked="0"/>
    </xf>
    <xf numFmtId="10" fontId="10" fillId="0" borderId="1" xfId="3" applyNumberFormat="1" applyFont="1" applyBorder="1" applyAlignment="1" applyProtection="1">
      <alignment horizontal="right" vertical="center" wrapText="1"/>
      <protection locked="0"/>
    </xf>
    <xf numFmtId="44" fontId="10" fillId="0" borderId="1" xfId="2" applyFont="1" applyBorder="1" applyAlignment="1" applyProtection="1">
      <alignment horizontal="right" vertical="center" wrapText="1"/>
    </xf>
    <xf numFmtId="10" fontId="10" fillId="0" borderId="1" xfId="3" applyNumberFormat="1" applyFont="1" applyBorder="1" applyAlignment="1" applyProtection="1">
      <alignment vertical="center" wrapText="1"/>
      <protection locked="0"/>
    </xf>
    <xf numFmtId="164" fontId="6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4" fontId="6" fillId="0" borderId="1" xfId="2" applyFont="1" applyBorder="1" applyAlignment="1" applyProtection="1">
      <alignment horizontal="right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5" fillId="0" borderId="0" xfId="0" applyFont="1" applyProtection="1">
      <protection locked="0"/>
    </xf>
    <xf numFmtId="0" fontId="15" fillId="0" borderId="1" xfId="1" applyFont="1" applyBorder="1" applyAlignment="1" applyProtection="1">
      <alignment horizontal="center" vertical="center" wrapText="1"/>
    </xf>
    <xf numFmtId="44" fontId="3" fillId="0" borderId="1" xfId="2" applyFont="1" applyBorder="1" applyAlignment="1">
      <alignment horizontal="righ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2" fillId="0" borderId="1" xfId="2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16" xfId="0" applyFont="1" applyBorder="1" applyAlignment="1" applyProtection="1">
      <alignment horizontal="left" vertical="top" wrapText="1"/>
      <protection locked="0"/>
    </xf>
    <xf numFmtId="0" fontId="2" fillId="0" borderId="17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 wrapText="1"/>
      <protection locked="0"/>
    </xf>
    <xf numFmtId="0" fontId="2" fillId="0" borderId="21" xfId="0" applyFont="1" applyBorder="1" applyAlignment="1" applyProtection="1">
      <alignment horizontal="left" vertical="top" wrapText="1"/>
      <protection locked="0"/>
    </xf>
    <xf numFmtId="0" fontId="2" fillId="0" borderId="22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24" xfId="0" applyFont="1" applyBorder="1" applyAlignment="1" applyProtection="1">
      <alignment horizontal="left" vertical="top" wrapText="1"/>
      <protection locked="0"/>
    </xf>
    <xf numFmtId="0" fontId="2" fillId="0" borderId="25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27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justify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18" fillId="0" borderId="4" xfId="1" applyFont="1" applyBorder="1" applyAlignment="1" applyProtection="1">
      <alignment horizontal="left" wrapText="1"/>
    </xf>
    <xf numFmtId="0" fontId="18" fillId="0" borderId="0" xfId="1" applyFont="1" applyAlignment="1" applyProtection="1">
      <alignment horizontal="left" wrapText="1"/>
    </xf>
    <xf numFmtId="0" fontId="18" fillId="0" borderId="0" xfId="1" applyFont="1" applyBorder="1" applyAlignment="1" applyProtection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18" fillId="0" borderId="0" xfId="1" applyFont="1" applyBorder="1" applyAlignment="1" applyProtection="1">
      <alignment horizontal="left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65" fontId="2" fillId="0" borderId="1" xfId="0" applyNumberFormat="1" applyFont="1" applyBorder="1" applyAlignment="1" applyProtection="1">
      <alignment horizontal="right" vertical="center" wrapText="1"/>
      <protection locked="0"/>
    </xf>
    <xf numFmtId="0" fontId="10" fillId="0" borderId="0" xfId="0" applyFont="1"/>
    <xf numFmtId="0" fontId="9" fillId="2" borderId="1" xfId="0" applyFont="1" applyFill="1" applyBorder="1" applyAlignment="1">
      <alignment horizontal="center" vertical="center" wrapText="1"/>
    </xf>
    <xf numFmtId="44" fontId="3" fillId="0" borderId="11" xfId="2" applyFont="1" applyBorder="1" applyAlignment="1" applyProtection="1">
      <alignment horizontal="right" vertical="center" wrapText="1"/>
      <protection locked="0"/>
    </xf>
    <xf numFmtId="44" fontId="3" fillId="0" borderId="12" xfId="2" applyFont="1" applyBorder="1" applyAlignment="1" applyProtection="1">
      <alignment horizontal="right" vertical="center" wrapText="1"/>
      <protection locked="0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</cellXfs>
  <cellStyles count="4">
    <cellStyle name="Enllaç" xfId="1" builtinId="8"/>
    <cellStyle name="Moneda" xfId="2" builtinId="4"/>
    <cellStyle name="Normal" xfId="0" builtinId="0"/>
    <cellStyle name="Percentat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47</xdr:row>
          <xdr:rowOff>0</xdr:rowOff>
        </xdr:from>
        <xdr:to>
          <xdr:col>5</xdr:col>
          <xdr:colOff>104775</xdr:colOff>
          <xdr:row>48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a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Memòria de realització de l'actuació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48</xdr:row>
          <xdr:rowOff>0</xdr:rowOff>
        </xdr:from>
        <xdr:to>
          <xdr:col>4</xdr:col>
          <xdr:colOff>657225</xdr:colOff>
          <xdr:row>49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a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Memòria econòmica de l'actuació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49</xdr:row>
          <xdr:rowOff>0</xdr:rowOff>
        </xdr:from>
        <xdr:to>
          <xdr:col>7</xdr:col>
          <xdr:colOff>180975</xdr:colOff>
          <xdr:row>50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a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Justificació documental de les activitats subvencionades (relació de factures i documents acreditatius)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M181"/>
  <sheetViews>
    <sheetView showGridLines="0" tabSelected="1" zoomScale="200" zoomScaleNormal="200" workbookViewId="0"/>
  </sheetViews>
  <sheetFormatPr defaultColWidth="11.5703125" defaultRowHeight="14.25" x14ac:dyDescent="0.2"/>
  <cols>
    <col min="1" max="1" width="5.42578125" style="1" customWidth="1"/>
    <col min="2" max="2" width="7.42578125" style="1" customWidth="1"/>
    <col min="3" max="3" width="8.140625" style="1" customWidth="1"/>
    <col min="4" max="4" width="9.140625" style="1" customWidth="1"/>
    <col min="5" max="5" width="23.85546875" style="1" customWidth="1"/>
    <col min="6" max="7" width="8.85546875" style="1" customWidth="1"/>
    <col min="8" max="8" width="10.5703125" style="1" customWidth="1"/>
    <col min="9" max="9" width="8.85546875" style="1" customWidth="1"/>
    <col min="10" max="10" width="10.5703125" style="1" customWidth="1"/>
    <col min="11" max="12" width="11.5703125" style="1"/>
    <col min="13" max="13" width="11.42578125" style="1" hidden="1" customWidth="1"/>
    <col min="14" max="16384" width="11.5703125" style="1"/>
  </cols>
  <sheetData>
    <row r="1" spans="1:13" x14ac:dyDescent="0.2">
      <c r="B1" s="2"/>
    </row>
    <row r="2" spans="1:13" ht="43.5" customHeight="1" x14ac:dyDescent="0.2"/>
    <row r="3" spans="1:13" ht="60.75" customHeight="1" x14ac:dyDescent="0.2">
      <c r="A3" s="41" t="s">
        <v>82</v>
      </c>
      <c r="B3" s="42"/>
      <c r="C3" s="42"/>
      <c r="D3" s="42"/>
      <c r="E3" s="42"/>
      <c r="F3" s="42"/>
      <c r="G3" s="42"/>
      <c r="H3" s="42"/>
      <c r="I3" s="42"/>
      <c r="J3" s="43"/>
    </row>
    <row r="4" spans="1:13" ht="9" customHeight="1" x14ac:dyDescent="0.2"/>
    <row r="5" spans="1:13" ht="15" customHeight="1" x14ac:dyDescent="0.2">
      <c r="A5" s="83" t="s">
        <v>0</v>
      </c>
      <c r="B5" s="84"/>
      <c r="C5" s="84"/>
      <c r="D5" s="84"/>
      <c r="E5" s="84"/>
      <c r="F5" s="84"/>
      <c r="G5" s="84"/>
      <c r="H5" s="84"/>
      <c r="I5" s="84"/>
      <c r="J5" s="85"/>
    </row>
    <row r="6" spans="1:13" ht="9" customHeight="1" x14ac:dyDescent="0.2"/>
    <row r="7" spans="1:13" ht="15.75" customHeight="1" x14ac:dyDescent="0.2">
      <c r="A7" s="80" t="s">
        <v>1</v>
      </c>
      <c r="B7" s="81"/>
      <c r="C7" s="81"/>
      <c r="D7" s="81"/>
      <c r="E7" s="81"/>
      <c r="F7" s="81"/>
      <c r="G7" s="81"/>
      <c r="H7" s="81"/>
      <c r="I7" s="81"/>
      <c r="J7" s="82"/>
    </row>
    <row r="8" spans="1:13" ht="15.75" customHeight="1" thickBot="1" x14ac:dyDescent="0.25">
      <c r="A8" s="86" t="s">
        <v>47</v>
      </c>
      <c r="B8" s="86"/>
      <c r="C8" s="87"/>
      <c r="D8" s="87"/>
      <c r="E8" s="87"/>
      <c r="F8" s="36" t="s">
        <v>43</v>
      </c>
      <c r="G8" s="88"/>
      <c r="H8" s="88"/>
      <c r="I8" s="88"/>
      <c r="J8" s="88"/>
      <c r="M8" s="1" t="s">
        <v>35</v>
      </c>
    </row>
    <row r="9" spans="1:13" ht="15.75" customHeight="1" thickBot="1" x14ac:dyDescent="0.25">
      <c r="A9" s="47" t="s">
        <v>48</v>
      </c>
      <c r="B9" s="47"/>
      <c r="C9" s="47"/>
      <c r="D9" s="46"/>
      <c r="E9" s="46"/>
      <c r="F9" s="3" t="s">
        <v>44</v>
      </c>
      <c r="G9" s="90"/>
      <c r="H9" s="90"/>
      <c r="I9" s="90"/>
      <c r="J9" s="90"/>
      <c r="M9" s="1" t="s">
        <v>36</v>
      </c>
    </row>
    <row r="10" spans="1:13" ht="15.75" customHeight="1" thickBot="1" x14ac:dyDescent="0.25">
      <c r="A10" s="47" t="s">
        <v>75</v>
      </c>
      <c r="B10" s="47"/>
      <c r="C10" s="46"/>
      <c r="D10" s="46"/>
      <c r="E10" s="46"/>
      <c r="F10" s="89" t="s">
        <v>45</v>
      </c>
      <c r="G10" s="89"/>
      <c r="H10" s="90"/>
      <c r="I10" s="90"/>
      <c r="J10" s="90"/>
      <c r="M10" s="1" t="s">
        <v>37</v>
      </c>
    </row>
    <row r="11" spans="1:13" ht="15.75" customHeight="1" thickBot="1" x14ac:dyDescent="0.25">
      <c r="A11" s="4" t="s">
        <v>2</v>
      </c>
      <c r="B11" s="5"/>
      <c r="C11" s="6" t="s">
        <v>49</v>
      </c>
      <c r="D11" s="46"/>
      <c r="E11" s="46"/>
      <c r="F11" s="47" t="s">
        <v>46</v>
      </c>
      <c r="G11" s="47"/>
      <c r="H11" s="47"/>
      <c r="I11" s="46"/>
      <c r="J11" s="46"/>
      <c r="M11" s="1" t="s">
        <v>38</v>
      </c>
    </row>
    <row r="12" spans="1:13" ht="15.75" customHeight="1" thickBot="1" x14ac:dyDescent="0.25">
      <c r="A12" s="100" t="s">
        <v>81</v>
      </c>
      <c r="B12" s="101"/>
      <c r="C12" s="102"/>
      <c r="D12" s="103"/>
      <c r="E12" s="104"/>
      <c r="F12" s="104"/>
      <c r="G12" s="104"/>
      <c r="H12" s="104"/>
      <c r="I12" s="104"/>
      <c r="J12" s="105"/>
    </row>
    <row r="13" spans="1:13" ht="9" customHeight="1" x14ac:dyDescent="0.2">
      <c r="M13" s="1" t="s">
        <v>39</v>
      </c>
    </row>
    <row r="14" spans="1:13" ht="15.75" customHeight="1" x14ac:dyDescent="0.2">
      <c r="A14" s="48" t="s">
        <v>3</v>
      </c>
      <c r="B14" s="49"/>
      <c r="C14" s="49"/>
      <c r="D14" s="49"/>
      <c r="E14" s="49"/>
      <c r="F14" s="49"/>
      <c r="G14" s="49"/>
      <c r="H14" s="49"/>
      <c r="I14" s="49"/>
      <c r="J14" s="50"/>
      <c r="M14" s="1" t="s">
        <v>40</v>
      </c>
    </row>
    <row r="15" spans="1:13" ht="15" customHeight="1" thickBot="1" x14ac:dyDescent="0.25">
      <c r="A15" s="86" t="s">
        <v>34</v>
      </c>
      <c r="B15" s="86"/>
      <c r="C15" s="86"/>
      <c r="D15" s="86"/>
      <c r="E15" s="37" t="s">
        <v>83</v>
      </c>
      <c r="F15" s="107"/>
      <c r="G15" s="108"/>
      <c r="H15" s="108"/>
      <c r="I15" s="108"/>
      <c r="J15" s="109"/>
      <c r="M15" s="1" t="s">
        <v>41</v>
      </c>
    </row>
    <row r="16" spans="1:13" ht="15" customHeight="1" thickBot="1" x14ac:dyDescent="0.25">
      <c r="A16" s="47" t="s">
        <v>4</v>
      </c>
      <c r="B16" s="47"/>
      <c r="C16" s="46"/>
      <c r="D16" s="46"/>
      <c r="E16" s="46"/>
      <c r="F16" s="46"/>
      <c r="G16" s="46"/>
      <c r="H16" s="46"/>
      <c r="I16" s="46"/>
      <c r="J16" s="46"/>
      <c r="M16" s="1" t="s">
        <v>42</v>
      </c>
    </row>
    <row r="17" spans="1:13" ht="15" customHeight="1" thickBot="1" x14ac:dyDescent="0.25">
      <c r="A17" s="47" t="s">
        <v>5</v>
      </c>
      <c r="B17" s="47"/>
      <c r="C17" s="47"/>
      <c r="D17" s="46"/>
      <c r="E17" s="46"/>
      <c r="F17" s="46"/>
      <c r="G17" s="46"/>
      <c r="H17" s="46"/>
      <c r="I17" s="46"/>
      <c r="J17" s="46"/>
      <c r="M17" s="1" t="s">
        <v>54</v>
      </c>
    </row>
    <row r="18" spans="1:13" ht="20.100000000000001" customHeight="1" thickBot="1" x14ac:dyDescent="0.25">
      <c r="A18" s="47" t="s">
        <v>77</v>
      </c>
      <c r="B18" s="47"/>
      <c r="C18" s="47"/>
      <c r="D18" s="47"/>
      <c r="E18" s="7">
        <v>0</v>
      </c>
      <c r="F18" s="47" t="s">
        <v>76</v>
      </c>
      <c r="G18" s="47"/>
      <c r="H18" s="47"/>
      <c r="I18" s="110">
        <v>0</v>
      </c>
      <c r="J18" s="110"/>
    </row>
    <row r="19" spans="1:13" ht="9" customHeight="1" x14ac:dyDescent="0.2"/>
    <row r="20" spans="1:13" x14ac:dyDescent="0.2">
      <c r="A20" s="38" t="s">
        <v>50</v>
      </c>
      <c r="B20" s="8"/>
      <c r="C20" s="75" t="s">
        <v>51</v>
      </c>
      <c r="D20" s="75"/>
      <c r="E20" s="75"/>
      <c r="F20" s="75"/>
      <c r="G20" s="75"/>
      <c r="H20" s="75"/>
      <c r="I20" s="75"/>
      <c r="J20" s="75"/>
    </row>
    <row r="21" spans="1:13" x14ac:dyDescent="0.2">
      <c r="A21" s="76" t="s">
        <v>52</v>
      </c>
      <c r="B21" s="76"/>
      <c r="C21" s="76"/>
      <c r="D21" s="76" t="s">
        <v>53</v>
      </c>
      <c r="E21" s="76"/>
      <c r="F21" s="76"/>
      <c r="G21" s="76"/>
      <c r="H21" s="76"/>
      <c r="I21" s="76"/>
      <c r="J21" s="76"/>
    </row>
    <row r="22" spans="1:13" ht="9" customHeight="1" x14ac:dyDescent="0.2"/>
    <row r="23" spans="1:13" x14ac:dyDescent="0.2">
      <c r="A23" s="99" t="s">
        <v>60</v>
      </c>
      <c r="B23" s="99"/>
      <c r="C23" s="99"/>
      <c r="D23" s="99"/>
      <c r="E23" s="99"/>
      <c r="F23" s="99"/>
      <c r="G23" s="99"/>
      <c r="H23" s="99"/>
      <c r="I23" s="99"/>
      <c r="J23" s="99"/>
    </row>
    <row r="24" spans="1:13" ht="9" customHeight="1" x14ac:dyDescent="0.2"/>
    <row r="25" spans="1:13" ht="37.5" customHeight="1" x14ac:dyDescent="0.2">
      <c r="A25" s="73" t="s">
        <v>74</v>
      </c>
      <c r="B25" s="73"/>
      <c r="C25" s="73"/>
      <c r="D25" s="73"/>
      <c r="E25" s="73"/>
      <c r="F25" s="73"/>
      <c r="G25" s="73"/>
      <c r="H25" s="73"/>
      <c r="I25" s="73"/>
      <c r="J25" s="73"/>
    </row>
    <row r="26" spans="1:13" ht="27" customHeight="1" x14ac:dyDescent="0.2">
      <c r="A26" s="73" t="s">
        <v>25</v>
      </c>
      <c r="B26" s="73"/>
      <c r="C26" s="73"/>
      <c r="D26" s="73"/>
      <c r="E26" s="73"/>
      <c r="F26" s="73"/>
      <c r="G26" s="73"/>
      <c r="H26" s="73"/>
      <c r="I26" s="73"/>
      <c r="J26" s="73"/>
    </row>
    <row r="27" spans="1:13" ht="25.5" customHeight="1" x14ac:dyDescent="0.2">
      <c r="A27" s="73" t="s">
        <v>33</v>
      </c>
      <c r="B27" s="73"/>
      <c r="C27" s="73"/>
      <c r="D27" s="73"/>
      <c r="E27" s="73"/>
      <c r="F27" s="73"/>
      <c r="G27" s="73"/>
      <c r="H27" s="73"/>
      <c r="I27" s="73"/>
      <c r="J27" s="73"/>
    </row>
    <row r="28" spans="1:13" ht="27" customHeight="1" x14ac:dyDescent="0.2">
      <c r="A28" s="73" t="s">
        <v>6</v>
      </c>
      <c r="B28" s="73"/>
      <c r="C28" s="73"/>
      <c r="D28" s="73"/>
      <c r="E28" s="73"/>
      <c r="F28" s="73"/>
      <c r="G28" s="73"/>
      <c r="H28" s="73"/>
      <c r="I28" s="73"/>
      <c r="J28" s="73"/>
    </row>
    <row r="29" spans="1:13" ht="27" customHeight="1" x14ac:dyDescent="0.2">
      <c r="A29" s="73" t="s">
        <v>78</v>
      </c>
      <c r="B29" s="73"/>
      <c r="C29" s="73"/>
      <c r="D29" s="73"/>
      <c r="E29" s="73"/>
      <c r="F29" s="73"/>
      <c r="G29" s="73"/>
      <c r="H29" s="73"/>
      <c r="I29" s="73"/>
      <c r="J29" s="73"/>
    </row>
    <row r="30" spans="1:13" ht="29.25" customHeight="1" x14ac:dyDescent="0.2">
      <c r="A30" s="73" t="s">
        <v>79</v>
      </c>
      <c r="B30" s="73"/>
      <c r="C30" s="73"/>
      <c r="D30" s="73"/>
      <c r="E30" s="73"/>
      <c r="F30" s="73"/>
      <c r="G30" s="73"/>
      <c r="H30" s="73"/>
      <c r="I30" s="73"/>
      <c r="J30" s="73"/>
    </row>
    <row r="31" spans="1:13" ht="30" customHeight="1" x14ac:dyDescent="0.2">
      <c r="A31" s="73" t="s">
        <v>80</v>
      </c>
      <c r="B31" s="73"/>
      <c r="C31" s="73"/>
      <c r="D31" s="73"/>
      <c r="E31" s="73"/>
      <c r="F31" s="73"/>
      <c r="G31" s="73"/>
      <c r="H31" s="73"/>
      <c r="I31" s="73"/>
      <c r="J31" s="73"/>
    </row>
    <row r="32" spans="1:13" ht="7.5" customHeight="1" x14ac:dyDescent="0.2">
      <c r="A32" s="9"/>
      <c r="B32" s="10"/>
      <c r="C32" s="10"/>
      <c r="D32" s="10"/>
      <c r="E32" s="10"/>
      <c r="F32" s="10"/>
      <c r="G32" s="10"/>
      <c r="H32" s="10"/>
      <c r="I32" s="10"/>
      <c r="J32" s="10"/>
    </row>
    <row r="33" spans="1:10" ht="23.25" customHeight="1" x14ac:dyDescent="0.2">
      <c r="A33" s="73" t="s">
        <v>7</v>
      </c>
      <c r="B33" s="73"/>
      <c r="C33" s="73"/>
      <c r="D33" s="73"/>
      <c r="E33" s="73"/>
      <c r="F33" s="73"/>
      <c r="G33" s="73"/>
      <c r="H33" s="73"/>
      <c r="I33" s="73"/>
      <c r="J33" s="73"/>
    </row>
    <row r="34" spans="1:10" ht="6" customHeight="1" x14ac:dyDescent="0.2">
      <c r="A34" s="11"/>
    </row>
    <row r="35" spans="1:10" x14ac:dyDescent="0.2">
      <c r="A35" s="75" t="s">
        <v>84</v>
      </c>
      <c r="B35" s="75"/>
      <c r="C35" s="75"/>
      <c r="D35" s="75"/>
      <c r="E35" s="75"/>
      <c r="F35" s="75"/>
      <c r="G35" s="75"/>
      <c r="H35" s="75"/>
      <c r="I35" s="75"/>
      <c r="J35" s="75"/>
    </row>
    <row r="36" spans="1:10" x14ac:dyDescent="0.2">
      <c r="A36" s="55" t="s">
        <v>8</v>
      </c>
      <c r="B36" s="55"/>
      <c r="C36" s="55"/>
      <c r="F36" s="55" t="s">
        <v>9</v>
      </c>
      <c r="G36" s="55"/>
    </row>
    <row r="37" spans="1:10" x14ac:dyDescent="0.2">
      <c r="F37" s="55" t="s">
        <v>26</v>
      </c>
      <c r="G37" s="55"/>
      <c r="H37" s="55"/>
      <c r="I37" s="12"/>
    </row>
    <row r="43" spans="1:10" x14ac:dyDescent="0.2">
      <c r="B43" s="2"/>
    </row>
    <row r="44" spans="1:10" ht="15.75" x14ac:dyDescent="0.2">
      <c r="A44" s="41" t="s">
        <v>73</v>
      </c>
      <c r="B44" s="42"/>
      <c r="C44" s="42"/>
      <c r="D44" s="42"/>
      <c r="E44" s="42"/>
      <c r="F44" s="42"/>
      <c r="G44" s="42"/>
      <c r="H44" s="42"/>
      <c r="I44" s="42"/>
      <c r="J44" s="43"/>
    </row>
    <row r="45" spans="1:10" ht="9" customHeight="1" x14ac:dyDescent="0.2"/>
    <row r="46" spans="1:10" ht="18.75" customHeight="1" x14ac:dyDescent="0.2">
      <c r="A46" s="98" t="s">
        <v>10</v>
      </c>
      <c r="B46" s="98"/>
      <c r="C46" s="98"/>
      <c r="D46" s="98"/>
      <c r="E46" s="98"/>
      <c r="F46" s="98"/>
      <c r="G46" s="98"/>
      <c r="H46" s="98"/>
      <c r="I46" s="98"/>
      <c r="J46" s="98"/>
    </row>
    <row r="47" spans="1:10" ht="3.7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</row>
    <row r="48" spans="1:10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</row>
    <row r="49" spans="1:10" x14ac:dyDescent="0.2">
      <c r="A49" s="111"/>
      <c r="B49" s="111"/>
      <c r="C49" s="111"/>
      <c r="D49" s="111"/>
      <c r="E49" s="111"/>
      <c r="F49" s="111"/>
      <c r="G49" s="111"/>
      <c r="H49" s="111"/>
      <c r="I49" s="111"/>
      <c r="J49" s="111"/>
    </row>
    <row r="50" spans="1:10" x14ac:dyDescent="0.2">
      <c r="A50" s="111"/>
      <c r="B50" s="111"/>
      <c r="C50" s="111"/>
      <c r="D50" s="111"/>
      <c r="E50" s="111"/>
      <c r="F50" s="111"/>
      <c r="G50" s="111"/>
      <c r="H50" s="111"/>
      <c r="I50" s="111"/>
      <c r="J50" s="111"/>
    </row>
    <row r="51" spans="1:10" ht="13.5" customHeight="1" x14ac:dyDescent="0.2"/>
    <row r="52" spans="1:10" ht="15" customHeight="1" x14ac:dyDescent="0.2">
      <c r="A52" s="95" t="s">
        <v>11</v>
      </c>
      <c r="B52" s="96"/>
      <c r="C52" s="96"/>
      <c r="D52" s="96"/>
      <c r="E52" s="96"/>
      <c r="F52" s="96"/>
      <c r="G52" s="96"/>
      <c r="H52" s="96"/>
      <c r="I52" s="96"/>
      <c r="J52" s="97"/>
    </row>
    <row r="53" spans="1:10" ht="9" customHeight="1" x14ac:dyDescent="0.2"/>
    <row r="54" spans="1:10" ht="33" customHeight="1" x14ac:dyDescent="0.2">
      <c r="A54" s="48" t="s">
        <v>28</v>
      </c>
      <c r="B54" s="49"/>
      <c r="C54" s="49"/>
      <c r="D54" s="49"/>
      <c r="E54" s="49"/>
      <c r="F54" s="49"/>
      <c r="G54" s="49"/>
      <c r="H54" s="49"/>
      <c r="I54" s="49"/>
      <c r="J54" s="50"/>
    </row>
    <row r="55" spans="1:10" ht="20.25" customHeight="1" x14ac:dyDescent="0.2">
      <c r="A55" s="56"/>
      <c r="B55" s="57"/>
      <c r="C55" s="57"/>
      <c r="D55" s="57"/>
      <c r="E55" s="57"/>
      <c r="F55" s="57"/>
      <c r="G55" s="57"/>
      <c r="H55" s="57"/>
      <c r="I55" s="57"/>
      <c r="J55" s="58"/>
    </row>
    <row r="56" spans="1:10" ht="20.25" customHeight="1" x14ac:dyDescent="0.2">
      <c r="A56" s="59"/>
      <c r="B56" s="60"/>
      <c r="C56" s="60"/>
      <c r="D56" s="60"/>
      <c r="E56" s="60"/>
      <c r="F56" s="60"/>
      <c r="G56" s="60"/>
      <c r="H56" s="60"/>
      <c r="I56" s="60"/>
      <c r="J56" s="61"/>
    </row>
    <row r="57" spans="1:10" ht="20.25" customHeight="1" x14ac:dyDescent="0.2">
      <c r="A57" s="59"/>
      <c r="B57" s="60"/>
      <c r="C57" s="60"/>
      <c r="D57" s="60"/>
      <c r="E57" s="60"/>
      <c r="F57" s="60"/>
      <c r="G57" s="60"/>
      <c r="H57" s="60"/>
      <c r="I57" s="60"/>
      <c r="J57" s="61"/>
    </row>
    <row r="58" spans="1:10" ht="20.25" customHeight="1" x14ac:dyDescent="0.2">
      <c r="A58" s="59"/>
      <c r="B58" s="60"/>
      <c r="C58" s="60"/>
      <c r="D58" s="60"/>
      <c r="E58" s="60"/>
      <c r="F58" s="60"/>
      <c r="G58" s="60"/>
      <c r="H58" s="60"/>
      <c r="I58" s="60"/>
      <c r="J58" s="61"/>
    </row>
    <row r="59" spans="1:10" ht="20.25" customHeight="1" x14ac:dyDescent="0.2">
      <c r="A59" s="59"/>
      <c r="B59" s="60"/>
      <c r="C59" s="60"/>
      <c r="D59" s="60"/>
      <c r="E59" s="60"/>
      <c r="F59" s="60"/>
      <c r="G59" s="60"/>
      <c r="H59" s="60"/>
      <c r="I59" s="60"/>
      <c r="J59" s="61"/>
    </row>
    <row r="60" spans="1:10" ht="20.25" customHeight="1" x14ac:dyDescent="0.2">
      <c r="A60" s="59"/>
      <c r="B60" s="60"/>
      <c r="C60" s="60"/>
      <c r="D60" s="60"/>
      <c r="E60" s="60"/>
      <c r="F60" s="60"/>
      <c r="G60" s="60"/>
      <c r="H60" s="60"/>
      <c r="I60" s="60"/>
      <c r="J60" s="61"/>
    </row>
    <row r="61" spans="1:10" ht="20.25" customHeight="1" x14ac:dyDescent="0.2">
      <c r="A61" s="59"/>
      <c r="B61" s="60"/>
      <c r="C61" s="60"/>
      <c r="D61" s="60"/>
      <c r="E61" s="60"/>
      <c r="F61" s="60"/>
      <c r="G61" s="60"/>
      <c r="H61" s="60"/>
      <c r="I61" s="60"/>
      <c r="J61" s="61"/>
    </row>
    <row r="62" spans="1:10" ht="20.25" customHeight="1" x14ac:dyDescent="0.2">
      <c r="A62" s="59"/>
      <c r="B62" s="60"/>
      <c r="C62" s="60"/>
      <c r="D62" s="60"/>
      <c r="E62" s="60"/>
      <c r="F62" s="60"/>
      <c r="G62" s="60"/>
      <c r="H62" s="60"/>
      <c r="I62" s="60"/>
      <c r="J62" s="61"/>
    </row>
    <row r="63" spans="1:10" ht="20.25" customHeight="1" x14ac:dyDescent="0.2">
      <c r="A63" s="62"/>
      <c r="B63" s="63"/>
      <c r="C63" s="63"/>
      <c r="D63" s="63"/>
      <c r="E63" s="63"/>
      <c r="F63" s="63"/>
      <c r="G63" s="63"/>
      <c r="H63" s="63"/>
      <c r="I63" s="63"/>
      <c r="J63" s="64"/>
    </row>
    <row r="64" spans="1:10" ht="33" customHeight="1" thickBot="1" x14ac:dyDescent="0.25">
      <c r="A64" s="77" t="s">
        <v>27</v>
      </c>
      <c r="B64" s="78"/>
      <c r="C64" s="78"/>
      <c r="D64" s="78"/>
      <c r="E64" s="78"/>
      <c r="F64" s="78"/>
      <c r="G64" s="78"/>
      <c r="H64" s="78"/>
      <c r="I64" s="78"/>
      <c r="J64" s="79"/>
    </row>
    <row r="65" spans="1:10" ht="20.25" customHeight="1" thickTop="1" x14ac:dyDescent="0.2">
      <c r="A65" s="65"/>
      <c r="B65" s="66"/>
      <c r="C65" s="66"/>
      <c r="D65" s="66"/>
      <c r="E65" s="66"/>
      <c r="F65" s="66"/>
      <c r="G65" s="66"/>
      <c r="H65" s="66"/>
      <c r="I65" s="66"/>
      <c r="J65" s="67"/>
    </row>
    <row r="66" spans="1:10" ht="20.25" customHeight="1" x14ac:dyDescent="0.2">
      <c r="A66" s="68"/>
      <c r="B66" s="60"/>
      <c r="C66" s="60"/>
      <c r="D66" s="60"/>
      <c r="E66" s="60"/>
      <c r="F66" s="60"/>
      <c r="G66" s="60"/>
      <c r="H66" s="60"/>
      <c r="I66" s="60"/>
      <c r="J66" s="69"/>
    </row>
    <row r="67" spans="1:10" ht="20.25" customHeight="1" x14ac:dyDescent="0.2">
      <c r="A67" s="68"/>
      <c r="B67" s="60"/>
      <c r="C67" s="60"/>
      <c r="D67" s="60"/>
      <c r="E67" s="60"/>
      <c r="F67" s="60"/>
      <c r="G67" s="60"/>
      <c r="H67" s="60"/>
      <c r="I67" s="60"/>
      <c r="J67" s="69"/>
    </row>
    <row r="68" spans="1:10" ht="20.25" customHeight="1" x14ac:dyDescent="0.2">
      <c r="A68" s="68"/>
      <c r="B68" s="60"/>
      <c r="C68" s="60"/>
      <c r="D68" s="60"/>
      <c r="E68" s="60"/>
      <c r="F68" s="60"/>
      <c r="G68" s="60"/>
      <c r="H68" s="60"/>
      <c r="I68" s="60"/>
      <c r="J68" s="69"/>
    </row>
    <row r="69" spans="1:10" ht="20.25" customHeight="1" x14ac:dyDescent="0.2">
      <c r="A69" s="68"/>
      <c r="B69" s="60"/>
      <c r="C69" s="60"/>
      <c r="D69" s="60"/>
      <c r="E69" s="60"/>
      <c r="F69" s="60"/>
      <c r="G69" s="60"/>
      <c r="H69" s="60"/>
      <c r="I69" s="60"/>
      <c r="J69" s="69"/>
    </row>
    <row r="70" spans="1:10" ht="20.25" customHeight="1" x14ac:dyDescent="0.2">
      <c r="A70" s="68"/>
      <c r="B70" s="60"/>
      <c r="C70" s="60"/>
      <c r="D70" s="60"/>
      <c r="E70" s="60"/>
      <c r="F70" s="60"/>
      <c r="G70" s="60"/>
      <c r="H70" s="60"/>
      <c r="I70" s="60"/>
      <c r="J70" s="69"/>
    </row>
    <row r="71" spans="1:10" ht="20.25" customHeight="1" x14ac:dyDescent="0.2">
      <c r="A71" s="68"/>
      <c r="B71" s="60"/>
      <c r="C71" s="60"/>
      <c r="D71" s="60"/>
      <c r="E71" s="60"/>
      <c r="F71" s="60"/>
      <c r="G71" s="60"/>
      <c r="H71" s="60"/>
      <c r="I71" s="60"/>
      <c r="J71" s="69"/>
    </row>
    <row r="72" spans="1:10" ht="20.25" customHeight="1" x14ac:dyDescent="0.2">
      <c r="A72" s="68"/>
      <c r="B72" s="60"/>
      <c r="C72" s="60"/>
      <c r="D72" s="60"/>
      <c r="E72" s="60"/>
      <c r="F72" s="60"/>
      <c r="G72" s="60"/>
      <c r="H72" s="60"/>
      <c r="I72" s="60"/>
      <c r="J72" s="69"/>
    </row>
    <row r="73" spans="1:10" ht="20.25" customHeight="1" x14ac:dyDescent="0.2">
      <c r="A73" s="68"/>
      <c r="B73" s="60"/>
      <c r="C73" s="60"/>
      <c r="D73" s="60"/>
      <c r="E73" s="60"/>
      <c r="F73" s="60"/>
      <c r="G73" s="60"/>
      <c r="H73" s="60"/>
      <c r="I73" s="60"/>
      <c r="J73" s="69"/>
    </row>
    <row r="74" spans="1:10" ht="20.25" customHeight="1" thickBot="1" x14ac:dyDescent="0.25">
      <c r="A74" s="70"/>
      <c r="B74" s="71"/>
      <c r="C74" s="71"/>
      <c r="D74" s="71"/>
      <c r="E74" s="71"/>
      <c r="F74" s="71"/>
      <c r="G74" s="71"/>
      <c r="H74" s="71"/>
      <c r="I74" s="71"/>
      <c r="J74" s="72"/>
    </row>
    <row r="75" spans="1:10" ht="9" customHeight="1" thickTop="1" x14ac:dyDescent="0.2"/>
    <row r="76" spans="1:10" x14ac:dyDescent="0.2">
      <c r="A76" s="8" t="s">
        <v>85</v>
      </c>
      <c r="B76" s="8"/>
      <c r="C76" s="8"/>
      <c r="D76" s="8"/>
      <c r="E76" s="8"/>
      <c r="F76" s="8"/>
      <c r="G76" s="8"/>
      <c r="H76" s="8"/>
      <c r="I76" s="8"/>
      <c r="J76" s="8"/>
    </row>
    <row r="77" spans="1:10" ht="9" customHeight="1" x14ac:dyDescent="0.2">
      <c r="A77" s="14"/>
      <c r="B77" s="14"/>
      <c r="C77" s="14"/>
      <c r="D77" s="14"/>
      <c r="E77" s="14"/>
      <c r="F77" s="14"/>
      <c r="G77" s="14"/>
      <c r="H77" s="14"/>
      <c r="I77" s="14"/>
      <c r="J77" s="14"/>
    </row>
    <row r="78" spans="1:10" x14ac:dyDescent="0.2">
      <c r="A78" s="55" t="s">
        <v>12</v>
      </c>
      <c r="B78" s="55"/>
      <c r="C78" s="55"/>
      <c r="D78" s="55"/>
      <c r="E78" s="55"/>
      <c r="F78" s="55"/>
      <c r="G78" s="55"/>
      <c r="H78" s="55"/>
      <c r="I78" s="55"/>
      <c r="J78" s="55"/>
    </row>
    <row r="79" spans="1:10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</row>
    <row r="80" spans="1:10" x14ac:dyDescent="0.2">
      <c r="A80" s="14"/>
      <c r="B80" s="14"/>
      <c r="C80" s="14"/>
      <c r="D80" s="14"/>
      <c r="E80" s="14"/>
      <c r="F80" s="14"/>
      <c r="G80" s="14"/>
      <c r="H80" s="14"/>
      <c r="I80" s="14"/>
      <c r="J80" s="14"/>
    </row>
    <row r="85" spans="1:10" x14ac:dyDescent="0.2">
      <c r="B85" s="2"/>
    </row>
    <row r="86" spans="1:10" ht="15.75" x14ac:dyDescent="0.2">
      <c r="A86" s="41" t="s">
        <v>73</v>
      </c>
      <c r="B86" s="42"/>
      <c r="C86" s="42"/>
      <c r="D86" s="42"/>
      <c r="E86" s="42"/>
      <c r="F86" s="42"/>
      <c r="G86" s="42"/>
      <c r="H86" s="42"/>
      <c r="I86" s="42"/>
      <c r="J86" s="43"/>
    </row>
    <row r="87" spans="1:10" ht="9" customHeight="1" x14ac:dyDescent="0.2"/>
    <row r="88" spans="1:10" ht="25.5" customHeight="1" x14ac:dyDescent="0.2">
      <c r="A88" s="48" t="s">
        <v>14</v>
      </c>
      <c r="B88" s="49"/>
      <c r="C88" s="49"/>
      <c r="D88" s="49"/>
      <c r="E88" s="49"/>
      <c r="F88" s="49"/>
      <c r="G88" s="49"/>
      <c r="H88" s="49"/>
      <c r="I88" s="49"/>
      <c r="J88" s="50"/>
    </row>
    <row r="89" spans="1:10" x14ac:dyDescent="0.2">
      <c r="A89" s="74"/>
      <c r="B89" s="74"/>
      <c r="C89" s="74"/>
      <c r="D89" s="74"/>
      <c r="E89" s="74"/>
      <c r="F89" s="74"/>
      <c r="G89" s="74"/>
      <c r="H89" s="74"/>
      <c r="I89" s="74"/>
      <c r="J89" s="74"/>
    </row>
    <row r="90" spans="1:10" ht="15" customHeight="1" thickBot="1" x14ac:dyDescent="0.25">
      <c r="A90" s="77" t="s">
        <v>15</v>
      </c>
      <c r="B90" s="78"/>
      <c r="C90" s="78"/>
      <c r="D90" s="78"/>
      <c r="E90" s="78"/>
      <c r="F90" s="78"/>
      <c r="G90" s="78"/>
      <c r="H90" s="78"/>
      <c r="I90" s="78"/>
      <c r="J90" s="79"/>
    </row>
    <row r="91" spans="1:10" ht="21" customHeight="1" thickBot="1" x14ac:dyDescent="0.25">
      <c r="A91" s="115" t="s">
        <v>61</v>
      </c>
      <c r="B91" s="116"/>
      <c r="C91" s="116"/>
      <c r="D91" s="116"/>
      <c r="E91" s="116"/>
      <c r="F91" s="116"/>
      <c r="G91" s="116"/>
      <c r="H91" s="116"/>
      <c r="I91" s="113">
        <f>J164</f>
        <v>0</v>
      </c>
      <c r="J91" s="114"/>
    </row>
    <row r="92" spans="1:10" ht="6.75" customHeight="1" thickBot="1" x14ac:dyDescent="0.25">
      <c r="A92" s="33"/>
      <c r="B92" s="34"/>
      <c r="C92" s="34"/>
      <c r="D92" s="35"/>
      <c r="E92" s="35"/>
      <c r="F92" s="35"/>
      <c r="G92" s="35"/>
      <c r="H92" s="35"/>
      <c r="I92" s="35"/>
      <c r="J92" s="35"/>
    </row>
    <row r="93" spans="1:10" ht="15.75" customHeight="1" thickBot="1" x14ac:dyDescent="0.25">
      <c r="A93" s="112" t="s">
        <v>16</v>
      </c>
      <c r="B93" s="112"/>
      <c r="C93" s="112"/>
      <c r="D93" s="112"/>
      <c r="E93" s="112"/>
      <c r="F93" s="112"/>
      <c r="G93" s="112"/>
      <c r="H93" s="112"/>
      <c r="I93" s="112"/>
      <c r="J93" s="112"/>
    </row>
    <row r="94" spans="1:10" ht="15" customHeight="1" thickBot="1" x14ac:dyDescent="0.25">
      <c r="A94" s="54" t="s">
        <v>17</v>
      </c>
      <c r="B94" s="54"/>
      <c r="C94" s="54"/>
      <c r="D94" s="54"/>
      <c r="E94" s="54"/>
      <c r="F94" s="54"/>
      <c r="G94" s="54"/>
      <c r="H94" s="54"/>
      <c r="I94" s="45">
        <v>0</v>
      </c>
      <c r="J94" s="45"/>
    </row>
    <row r="95" spans="1:10" ht="15" customHeight="1" thickBot="1" x14ac:dyDescent="0.25">
      <c r="A95" s="54" t="s">
        <v>18</v>
      </c>
      <c r="B95" s="54"/>
      <c r="C95" s="54"/>
      <c r="D95" s="54"/>
      <c r="E95" s="54"/>
      <c r="F95" s="54"/>
      <c r="G95" s="54"/>
      <c r="H95" s="54"/>
      <c r="I95" s="45">
        <v>0</v>
      </c>
      <c r="J95" s="45"/>
    </row>
    <row r="96" spans="1:10" ht="15" customHeight="1" thickBot="1" x14ac:dyDescent="0.25">
      <c r="A96" s="54" t="s">
        <v>29</v>
      </c>
      <c r="B96" s="54"/>
      <c r="C96" s="54"/>
      <c r="D96" s="54"/>
      <c r="E96" s="54"/>
      <c r="F96" s="54"/>
      <c r="G96" s="54"/>
      <c r="H96" s="54"/>
      <c r="I96" s="45">
        <v>0</v>
      </c>
      <c r="J96" s="45"/>
    </row>
    <row r="97" spans="1:10" ht="15" customHeight="1" thickBot="1" x14ac:dyDescent="0.25">
      <c r="A97" s="54" t="s">
        <v>30</v>
      </c>
      <c r="B97" s="54"/>
      <c r="C97" s="54"/>
      <c r="D97" s="54"/>
      <c r="E97" s="54"/>
      <c r="F97" s="54"/>
      <c r="G97" s="54"/>
      <c r="H97" s="54"/>
      <c r="I97" s="45">
        <v>0</v>
      </c>
      <c r="J97" s="45"/>
    </row>
    <row r="98" spans="1:10" ht="15" customHeight="1" thickBot="1" x14ac:dyDescent="0.25">
      <c r="A98" s="54" t="s">
        <v>31</v>
      </c>
      <c r="B98" s="54"/>
      <c r="C98" s="54"/>
      <c r="D98" s="54"/>
      <c r="E98" s="54"/>
      <c r="F98" s="54"/>
      <c r="G98" s="54"/>
      <c r="H98" s="54"/>
      <c r="I98" s="45">
        <v>0</v>
      </c>
      <c r="J98" s="45"/>
    </row>
    <row r="99" spans="1:10" ht="15" customHeight="1" thickBot="1" x14ac:dyDescent="0.25">
      <c r="A99" s="46" t="s">
        <v>62</v>
      </c>
      <c r="B99" s="46"/>
      <c r="C99" s="46"/>
      <c r="D99" s="46"/>
      <c r="E99" s="46"/>
      <c r="F99" s="46"/>
      <c r="G99" s="46"/>
      <c r="H99" s="46"/>
      <c r="I99" s="45">
        <v>0</v>
      </c>
      <c r="J99" s="45"/>
    </row>
    <row r="100" spans="1:10" ht="15" customHeight="1" thickBot="1" x14ac:dyDescent="0.25">
      <c r="A100" s="46"/>
      <c r="B100" s="46"/>
      <c r="C100" s="46"/>
      <c r="D100" s="46"/>
      <c r="E100" s="46"/>
      <c r="F100" s="46"/>
      <c r="G100" s="46"/>
      <c r="H100" s="46"/>
      <c r="I100" s="45">
        <v>0</v>
      </c>
      <c r="J100" s="45"/>
    </row>
    <row r="101" spans="1:10" ht="15" customHeight="1" thickBot="1" x14ac:dyDescent="0.25">
      <c r="A101" s="46"/>
      <c r="B101" s="46"/>
      <c r="C101" s="46"/>
      <c r="D101" s="46"/>
      <c r="E101" s="46"/>
      <c r="F101" s="46"/>
      <c r="G101" s="46"/>
      <c r="H101" s="46"/>
      <c r="I101" s="45">
        <v>0</v>
      </c>
      <c r="J101" s="45"/>
    </row>
    <row r="102" spans="1:10" ht="15" customHeight="1" thickBot="1" x14ac:dyDescent="0.25">
      <c r="A102" s="46"/>
      <c r="B102" s="46"/>
      <c r="C102" s="46"/>
      <c r="D102" s="46"/>
      <c r="E102" s="46"/>
      <c r="F102" s="46"/>
      <c r="G102" s="46"/>
      <c r="H102" s="46"/>
      <c r="I102" s="45">
        <v>0</v>
      </c>
      <c r="J102" s="45"/>
    </row>
    <row r="103" spans="1:10" ht="15" customHeight="1" thickBot="1" x14ac:dyDescent="0.25">
      <c r="A103" s="46"/>
      <c r="B103" s="46"/>
      <c r="C103" s="46"/>
      <c r="D103" s="46"/>
      <c r="E103" s="46"/>
      <c r="F103" s="46"/>
      <c r="G103" s="46"/>
      <c r="H103" s="46"/>
      <c r="I103" s="45">
        <v>0</v>
      </c>
      <c r="J103" s="45"/>
    </row>
    <row r="104" spans="1:10" ht="15" customHeight="1" thickBot="1" x14ac:dyDescent="0.25">
      <c r="A104" s="46"/>
      <c r="B104" s="46"/>
      <c r="C104" s="46"/>
      <c r="D104" s="46"/>
      <c r="E104" s="46"/>
      <c r="F104" s="46"/>
      <c r="G104" s="46"/>
      <c r="H104" s="46"/>
      <c r="I104" s="45">
        <v>0</v>
      </c>
      <c r="J104" s="45"/>
    </row>
    <row r="105" spans="1:10" ht="15" customHeight="1" thickBot="1" x14ac:dyDescent="0.25">
      <c r="A105" s="46"/>
      <c r="B105" s="46"/>
      <c r="C105" s="46"/>
      <c r="D105" s="46"/>
      <c r="E105" s="46"/>
      <c r="F105" s="46"/>
      <c r="G105" s="46"/>
      <c r="H105" s="46"/>
      <c r="I105" s="45">
        <v>0</v>
      </c>
      <c r="J105" s="45"/>
    </row>
    <row r="106" spans="1:10" ht="15" customHeight="1" thickBot="1" x14ac:dyDescent="0.25">
      <c r="A106" s="46"/>
      <c r="B106" s="46"/>
      <c r="C106" s="46"/>
      <c r="D106" s="46"/>
      <c r="E106" s="46"/>
      <c r="F106" s="46"/>
      <c r="G106" s="46"/>
      <c r="H106" s="46"/>
      <c r="I106" s="45">
        <v>0</v>
      </c>
      <c r="J106" s="45"/>
    </row>
    <row r="107" spans="1:10" ht="15" customHeight="1" thickBot="1" x14ac:dyDescent="0.25">
      <c r="A107" s="46"/>
      <c r="B107" s="46"/>
      <c r="C107" s="46"/>
      <c r="D107" s="46"/>
      <c r="E107" s="46"/>
      <c r="F107" s="46"/>
      <c r="G107" s="46"/>
      <c r="H107" s="46"/>
      <c r="I107" s="45">
        <v>0</v>
      </c>
      <c r="J107" s="45"/>
    </row>
    <row r="108" spans="1:10" ht="15" customHeight="1" thickBot="1" x14ac:dyDescent="0.25">
      <c r="A108" s="46"/>
      <c r="B108" s="46"/>
      <c r="C108" s="46"/>
      <c r="D108" s="46"/>
      <c r="E108" s="46"/>
      <c r="F108" s="46"/>
      <c r="G108" s="46"/>
      <c r="H108" s="46"/>
      <c r="I108" s="45">
        <v>0</v>
      </c>
      <c r="J108" s="45"/>
    </row>
    <row r="109" spans="1:10" ht="15" customHeight="1" thickBot="1" x14ac:dyDescent="0.25">
      <c r="A109" s="46"/>
      <c r="B109" s="46"/>
      <c r="C109" s="46"/>
      <c r="D109" s="46"/>
      <c r="E109" s="46"/>
      <c r="F109" s="46"/>
      <c r="G109" s="46"/>
      <c r="H109" s="46"/>
      <c r="I109" s="45">
        <v>0</v>
      </c>
      <c r="J109" s="45"/>
    </row>
    <row r="110" spans="1:10" ht="15" customHeight="1" thickBot="1" x14ac:dyDescent="0.25">
      <c r="A110" s="46"/>
      <c r="B110" s="46"/>
      <c r="C110" s="46"/>
      <c r="D110" s="46"/>
      <c r="E110" s="46"/>
      <c r="F110" s="46"/>
      <c r="G110" s="46"/>
      <c r="H110" s="46"/>
      <c r="I110" s="45">
        <v>0</v>
      </c>
      <c r="J110" s="45"/>
    </row>
    <row r="111" spans="1:10" ht="15" customHeight="1" thickBot="1" x14ac:dyDescent="0.25">
      <c r="A111" s="46"/>
      <c r="B111" s="46"/>
      <c r="C111" s="46"/>
      <c r="D111" s="46"/>
      <c r="E111" s="46"/>
      <c r="F111" s="46"/>
      <c r="G111" s="46"/>
      <c r="H111" s="46"/>
      <c r="I111" s="45">
        <v>0</v>
      </c>
      <c r="J111" s="45"/>
    </row>
    <row r="112" spans="1:10" ht="15" customHeight="1" thickBot="1" x14ac:dyDescent="0.25">
      <c r="A112" s="46"/>
      <c r="B112" s="46"/>
      <c r="C112" s="46"/>
      <c r="D112" s="46"/>
      <c r="E112" s="46"/>
      <c r="F112" s="46"/>
      <c r="G112" s="46"/>
      <c r="H112" s="46"/>
      <c r="I112" s="45">
        <v>0</v>
      </c>
      <c r="J112" s="45"/>
    </row>
    <row r="113" spans="1:10" ht="15" customHeight="1" thickBot="1" x14ac:dyDescent="0.25">
      <c r="A113" s="46"/>
      <c r="B113" s="46"/>
      <c r="C113" s="46"/>
      <c r="D113" s="46"/>
      <c r="E113" s="46"/>
      <c r="F113" s="46"/>
      <c r="G113" s="46"/>
      <c r="H113" s="46"/>
      <c r="I113" s="45">
        <v>0</v>
      </c>
      <c r="J113" s="45"/>
    </row>
    <row r="114" spans="1:10" ht="15" customHeight="1" thickBot="1" x14ac:dyDescent="0.25">
      <c r="A114" s="46"/>
      <c r="B114" s="46"/>
      <c r="C114" s="46"/>
      <c r="D114" s="46"/>
      <c r="E114" s="46"/>
      <c r="F114" s="46"/>
      <c r="G114" s="46"/>
      <c r="H114" s="46"/>
      <c r="I114" s="45">
        <v>0</v>
      </c>
      <c r="J114" s="45"/>
    </row>
    <row r="115" spans="1:10" ht="15" customHeight="1" thickBot="1" x14ac:dyDescent="0.25">
      <c r="A115" s="46"/>
      <c r="B115" s="46"/>
      <c r="C115" s="46"/>
      <c r="D115" s="46"/>
      <c r="E115" s="46"/>
      <c r="F115" s="46"/>
      <c r="G115" s="46"/>
      <c r="H115" s="46"/>
      <c r="I115" s="45">
        <v>0</v>
      </c>
      <c r="J115" s="45"/>
    </row>
    <row r="116" spans="1:10" ht="15" customHeight="1" thickBot="1" x14ac:dyDescent="0.25">
      <c r="A116" s="46"/>
      <c r="B116" s="46"/>
      <c r="C116" s="46"/>
      <c r="D116" s="46"/>
      <c r="E116" s="46"/>
      <c r="F116" s="46"/>
      <c r="G116" s="46"/>
      <c r="H116" s="46"/>
      <c r="I116" s="45">
        <v>0</v>
      </c>
      <c r="J116" s="45"/>
    </row>
    <row r="117" spans="1:10" ht="15" customHeight="1" thickBot="1" x14ac:dyDescent="0.25">
      <c r="A117" s="46"/>
      <c r="B117" s="46"/>
      <c r="C117" s="46"/>
      <c r="D117" s="46"/>
      <c r="E117" s="46"/>
      <c r="F117" s="46"/>
      <c r="G117" s="46"/>
      <c r="H117" s="46"/>
      <c r="I117" s="45">
        <v>0</v>
      </c>
      <c r="J117" s="45"/>
    </row>
    <row r="118" spans="1:10" ht="15" customHeight="1" thickBot="1" x14ac:dyDescent="0.25">
      <c r="A118" s="46"/>
      <c r="B118" s="46"/>
      <c r="C118" s="46"/>
      <c r="D118" s="46"/>
      <c r="E118" s="46"/>
      <c r="F118" s="46"/>
      <c r="G118" s="46"/>
      <c r="H118" s="46"/>
      <c r="I118" s="45">
        <v>0</v>
      </c>
      <c r="J118" s="45"/>
    </row>
    <row r="119" spans="1:10" ht="15" customHeight="1" thickBot="1" x14ac:dyDescent="0.25">
      <c r="A119" s="46"/>
      <c r="B119" s="46"/>
      <c r="C119" s="46"/>
      <c r="D119" s="46"/>
      <c r="E119" s="46"/>
      <c r="F119" s="46"/>
      <c r="G119" s="46"/>
      <c r="H119" s="46"/>
      <c r="I119" s="45">
        <v>0</v>
      </c>
      <c r="J119" s="45"/>
    </row>
    <row r="120" spans="1:10" ht="15" customHeight="1" thickBot="1" x14ac:dyDescent="0.25">
      <c r="A120" s="46" t="s">
        <v>19</v>
      </c>
      <c r="B120" s="46"/>
      <c r="C120" s="46"/>
      <c r="D120" s="46"/>
      <c r="E120" s="46"/>
      <c r="F120" s="46"/>
      <c r="G120" s="46"/>
      <c r="H120" s="46"/>
      <c r="I120" s="45">
        <v>0</v>
      </c>
      <c r="J120" s="45"/>
    </row>
    <row r="121" spans="1:10" ht="15" customHeight="1" thickBot="1" x14ac:dyDescent="0.25">
      <c r="A121" s="47" t="s">
        <v>63</v>
      </c>
      <c r="B121" s="47"/>
      <c r="C121" s="47"/>
      <c r="D121" s="47"/>
      <c r="E121" s="47"/>
      <c r="F121" s="47"/>
      <c r="G121" s="47"/>
      <c r="H121" s="47"/>
      <c r="I121" s="40">
        <f>SUM(I94:J120)</f>
        <v>0</v>
      </c>
      <c r="J121" s="40"/>
    </row>
    <row r="124" spans="1:10" x14ac:dyDescent="0.2">
      <c r="A124" s="15"/>
    </row>
    <row r="125" spans="1:10" x14ac:dyDescent="0.2">
      <c r="A125" s="15"/>
    </row>
    <row r="128" spans="1:10" x14ac:dyDescent="0.2">
      <c r="A128" s="16"/>
      <c r="B128" s="16"/>
      <c r="C128" s="16"/>
      <c r="D128" s="16"/>
      <c r="E128" s="16"/>
      <c r="F128" s="16"/>
      <c r="G128" s="16"/>
      <c r="H128" s="16"/>
      <c r="I128" s="16"/>
      <c r="J128" s="16"/>
    </row>
    <row r="129" spans="1:11" x14ac:dyDescent="0.2">
      <c r="A129" s="44" t="s">
        <v>64</v>
      </c>
      <c r="B129" s="44"/>
      <c r="C129" s="44"/>
      <c r="D129" s="44"/>
      <c r="E129" s="44"/>
      <c r="F129" s="44"/>
      <c r="G129" s="44"/>
      <c r="H129" s="44"/>
      <c r="I129" s="44"/>
      <c r="J129" s="44"/>
    </row>
    <row r="130" spans="1:11" x14ac:dyDescent="0.2">
      <c r="A130" s="44" t="s">
        <v>65</v>
      </c>
      <c r="B130" s="44"/>
      <c r="C130" s="44"/>
      <c r="D130" s="44"/>
      <c r="E130" s="44"/>
      <c r="F130" s="44"/>
      <c r="G130" s="44"/>
      <c r="H130" s="44"/>
      <c r="I130" s="44"/>
      <c r="J130" s="44"/>
    </row>
    <row r="131" spans="1:11" x14ac:dyDescent="0.2">
      <c r="A131" s="44" t="s">
        <v>66</v>
      </c>
      <c r="B131" s="44"/>
      <c r="C131" s="44"/>
      <c r="D131" s="44"/>
      <c r="E131" s="44"/>
      <c r="F131" s="44"/>
      <c r="G131" s="44"/>
      <c r="H131" s="44"/>
      <c r="I131" s="44"/>
      <c r="J131" s="44"/>
    </row>
    <row r="134" spans="1:11" x14ac:dyDescent="0.2">
      <c r="B134" s="2"/>
    </row>
    <row r="135" spans="1:11" ht="10.5" customHeight="1" x14ac:dyDescent="0.2"/>
    <row r="136" spans="1:11" ht="15.75" customHeight="1" x14ac:dyDescent="0.2">
      <c r="A136" s="41" t="s">
        <v>73</v>
      </c>
      <c r="B136" s="42"/>
      <c r="C136" s="42"/>
      <c r="D136" s="42"/>
      <c r="E136" s="42"/>
      <c r="F136" s="42"/>
      <c r="G136" s="42"/>
      <c r="H136" s="42"/>
      <c r="I136" s="42"/>
      <c r="J136" s="43"/>
    </row>
    <row r="137" spans="1:11" ht="8.25" customHeight="1" x14ac:dyDescent="0.2"/>
    <row r="138" spans="1:11" ht="15" customHeight="1" x14ac:dyDescent="0.2">
      <c r="A138" s="48" t="s">
        <v>13</v>
      </c>
      <c r="B138" s="49"/>
      <c r="C138" s="49"/>
      <c r="D138" s="49"/>
      <c r="E138" s="49"/>
      <c r="F138" s="49"/>
      <c r="G138" s="49"/>
      <c r="H138" s="49"/>
      <c r="I138" s="49"/>
      <c r="J138" s="50"/>
    </row>
    <row r="139" spans="1:11" ht="8.25" customHeight="1" x14ac:dyDescent="0.2"/>
    <row r="140" spans="1:11" ht="15" thickBot="1" x14ac:dyDescent="0.25">
      <c r="A140" s="51" t="s">
        <v>20</v>
      </c>
      <c r="B140" s="52"/>
      <c r="C140" s="52"/>
      <c r="D140" s="52"/>
      <c r="E140" s="52"/>
      <c r="F140" s="52"/>
      <c r="G140" s="52"/>
      <c r="H140" s="52"/>
      <c r="I140" s="52"/>
      <c r="J140" s="53"/>
    </row>
    <row r="141" spans="1:11" ht="22.5" customHeight="1" thickBot="1" x14ac:dyDescent="0.25">
      <c r="A141" s="94" t="s">
        <v>22</v>
      </c>
      <c r="B141" s="39" t="s">
        <v>67</v>
      </c>
      <c r="C141" s="94" t="s">
        <v>55</v>
      </c>
      <c r="D141" s="94" t="s">
        <v>23</v>
      </c>
      <c r="E141" s="94" t="s">
        <v>24</v>
      </c>
      <c r="F141" s="94" t="s">
        <v>32</v>
      </c>
      <c r="G141" s="39" t="s">
        <v>56</v>
      </c>
      <c r="H141" s="39" t="s">
        <v>57</v>
      </c>
      <c r="I141" s="39" t="s">
        <v>58</v>
      </c>
      <c r="J141" s="39" t="s">
        <v>59</v>
      </c>
    </row>
    <row r="142" spans="1:11" ht="15" thickBot="1" x14ac:dyDescent="0.25">
      <c r="A142" s="94"/>
      <c r="B142" s="39"/>
      <c r="C142" s="94"/>
      <c r="D142" s="94"/>
      <c r="E142" s="94"/>
      <c r="F142" s="94"/>
      <c r="G142" s="39"/>
      <c r="H142" s="39"/>
      <c r="I142" s="39"/>
      <c r="J142" s="39"/>
      <c r="K142" s="17"/>
    </row>
    <row r="143" spans="1:11" ht="15" thickBot="1" x14ac:dyDescent="0.25">
      <c r="A143" s="94"/>
      <c r="B143" s="39"/>
      <c r="C143" s="94"/>
      <c r="D143" s="94"/>
      <c r="E143" s="94"/>
      <c r="F143" s="94"/>
      <c r="G143" s="39"/>
      <c r="H143" s="39"/>
      <c r="I143" s="39"/>
      <c r="J143" s="39"/>
    </row>
    <row r="144" spans="1:11" ht="22.5" customHeight="1" thickBot="1" x14ac:dyDescent="0.25">
      <c r="A144" s="21">
        <v>1</v>
      </c>
      <c r="B144" s="22"/>
      <c r="C144" s="22"/>
      <c r="D144" s="23"/>
      <c r="E144" s="24"/>
      <c r="F144" s="25"/>
      <c r="G144" s="24"/>
      <c r="H144" s="26">
        <v>0</v>
      </c>
      <c r="I144" s="27">
        <v>0</v>
      </c>
      <c r="J144" s="28">
        <f>Texto475*Texto487</f>
        <v>0</v>
      </c>
      <c r="K144" s="17"/>
    </row>
    <row r="145" spans="1:11" ht="22.5" customHeight="1" thickBot="1" x14ac:dyDescent="0.25">
      <c r="A145" s="21">
        <v>2</v>
      </c>
      <c r="B145" s="22"/>
      <c r="C145" s="22"/>
      <c r="D145" s="24"/>
      <c r="E145" s="24"/>
      <c r="F145" s="25"/>
      <c r="G145" s="24"/>
      <c r="H145" s="26">
        <v>0</v>
      </c>
      <c r="I145" s="29">
        <v>0</v>
      </c>
      <c r="J145" s="28">
        <f>Texto476*Texto488</f>
        <v>0</v>
      </c>
      <c r="K145" s="17"/>
    </row>
    <row r="146" spans="1:11" ht="22.5" customHeight="1" thickBot="1" x14ac:dyDescent="0.25">
      <c r="A146" s="21">
        <v>3</v>
      </c>
      <c r="B146" s="22"/>
      <c r="C146" s="22"/>
      <c r="D146" s="24"/>
      <c r="E146" s="24"/>
      <c r="F146" s="25"/>
      <c r="G146" s="24"/>
      <c r="H146" s="26">
        <v>0</v>
      </c>
      <c r="I146" s="29">
        <v>0</v>
      </c>
      <c r="J146" s="28">
        <f>Texto477*Texto489</f>
        <v>0</v>
      </c>
    </row>
    <row r="147" spans="1:11" ht="22.5" customHeight="1" thickBot="1" x14ac:dyDescent="0.25">
      <c r="A147" s="21">
        <v>4</v>
      </c>
      <c r="B147" s="22"/>
      <c r="C147" s="22"/>
      <c r="D147" s="24"/>
      <c r="E147" s="24"/>
      <c r="F147" s="25"/>
      <c r="G147" s="24"/>
      <c r="H147" s="26">
        <v>0</v>
      </c>
      <c r="I147" s="29">
        <v>0</v>
      </c>
      <c r="J147" s="28">
        <f>Texto478*Texto490</f>
        <v>0</v>
      </c>
    </row>
    <row r="148" spans="1:11" ht="22.5" customHeight="1" thickBot="1" x14ac:dyDescent="0.25">
      <c r="A148" s="21">
        <v>5</v>
      </c>
      <c r="B148" s="22"/>
      <c r="C148" s="22"/>
      <c r="D148" s="24"/>
      <c r="E148" s="24"/>
      <c r="F148" s="25"/>
      <c r="G148" s="24"/>
      <c r="H148" s="26">
        <v>0</v>
      </c>
      <c r="I148" s="29">
        <v>0</v>
      </c>
      <c r="J148" s="28">
        <f>Texto479*Texto491</f>
        <v>0</v>
      </c>
    </row>
    <row r="149" spans="1:11" ht="22.5" customHeight="1" thickBot="1" x14ac:dyDescent="0.25">
      <c r="A149" s="21">
        <v>6</v>
      </c>
      <c r="B149" s="22"/>
      <c r="C149" s="22"/>
      <c r="D149" s="24"/>
      <c r="E149" s="24"/>
      <c r="F149" s="25"/>
      <c r="G149" s="24"/>
      <c r="H149" s="26">
        <v>0</v>
      </c>
      <c r="I149" s="29">
        <v>0</v>
      </c>
      <c r="J149" s="28">
        <f>Texto480*Texto492</f>
        <v>0</v>
      </c>
    </row>
    <row r="150" spans="1:11" ht="22.5" customHeight="1" thickBot="1" x14ac:dyDescent="0.25">
      <c r="A150" s="21">
        <v>7</v>
      </c>
      <c r="B150" s="22"/>
      <c r="C150" s="22"/>
      <c r="D150" s="24"/>
      <c r="E150" s="24"/>
      <c r="F150" s="25"/>
      <c r="G150" s="24"/>
      <c r="H150" s="26">
        <v>0</v>
      </c>
      <c r="I150" s="29">
        <v>0</v>
      </c>
      <c r="J150" s="28">
        <f>Texto481*Texto493</f>
        <v>0</v>
      </c>
    </row>
    <row r="151" spans="1:11" ht="22.5" customHeight="1" thickBot="1" x14ac:dyDescent="0.25">
      <c r="A151" s="21">
        <v>8</v>
      </c>
      <c r="B151" s="22"/>
      <c r="C151" s="22"/>
      <c r="D151" s="24"/>
      <c r="E151" s="24"/>
      <c r="F151" s="25"/>
      <c r="G151" s="24"/>
      <c r="H151" s="26">
        <v>0</v>
      </c>
      <c r="I151" s="29">
        <v>0</v>
      </c>
      <c r="J151" s="28">
        <f>Texto482*Texto494</f>
        <v>0</v>
      </c>
    </row>
    <row r="152" spans="1:11" ht="22.5" customHeight="1" thickBot="1" x14ac:dyDescent="0.25">
      <c r="A152" s="21">
        <v>9</v>
      </c>
      <c r="B152" s="22"/>
      <c r="C152" s="22"/>
      <c r="D152" s="24"/>
      <c r="E152" s="24"/>
      <c r="F152" s="25"/>
      <c r="G152" s="24"/>
      <c r="H152" s="26">
        <v>0</v>
      </c>
      <c r="I152" s="29">
        <v>0</v>
      </c>
      <c r="J152" s="28">
        <f>Texto483*Texto495</f>
        <v>0</v>
      </c>
    </row>
    <row r="153" spans="1:11" ht="22.5" customHeight="1" thickBot="1" x14ac:dyDescent="0.25">
      <c r="A153" s="21">
        <v>10</v>
      </c>
      <c r="B153" s="22"/>
      <c r="C153" s="22" t="s">
        <v>19</v>
      </c>
      <c r="D153" s="24" t="s">
        <v>19</v>
      </c>
      <c r="E153" s="24" t="s">
        <v>19</v>
      </c>
      <c r="F153" s="25" t="s">
        <v>19</v>
      </c>
      <c r="G153" s="24" t="s">
        <v>19</v>
      </c>
      <c r="H153" s="26">
        <v>0</v>
      </c>
      <c r="I153" s="29">
        <v>0</v>
      </c>
      <c r="J153" s="28">
        <f>Texto484*Texto496</f>
        <v>0</v>
      </c>
    </row>
    <row r="154" spans="1:11" ht="22.5" customHeight="1" thickBot="1" x14ac:dyDescent="0.25">
      <c r="A154" s="21">
        <v>11</v>
      </c>
      <c r="B154" s="22"/>
      <c r="C154" s="22" t="s">
        <v>19</v>
      </c>
      <c r="D154" s="24" t="s">
        <v>19</v>
      </c>
      <c r="E154" s="24" t="s">
        <v>19</v>
      </c>
      <c r="F154" s="25" t="s">
        <v>19</v>
      </c>
      <c r="G154" s="24" t="s">
        <v>19</v>
      </c>
      <c r="H154" s="26">
        <v>0</v>
      </c>
      <c r="I154" s="29">
        <v>0</v>
      </c>
      <c r="J154" s="28">
        <f>Texto485*Texto497</f>
        <v>0</v>
      </c>
    </row>
    <row r="155" spans="1:11" ht="22.5" customHeight="1" thickBot="1" x14ac:dyDescent="0.25">
      <c r="A155" s="21">
        <v>12</v>
      </c>
      <c r="B155" s="22"/>
      <c r="C155" s="22" t="s">
        <v>19</v>
      </c>
      <c r="D155" s="24" t="s">
        <v>19</v>
      </c>
      <c r="E155" s="24" t="s">
        <v>19</v>
      </c>
      <c r="F155" s="25" t="s">
        <v>19</v>
      </c>
      <c r="G155" s="24" t="s">
        <v>19</v>
      </c>
      <c r="H155" s="26">
        <v>0</v>
      </c>
      <c r="I155" s="29">
        <v>0</v>
      </c>
      <c r="J155" s="28">
        <f>Texto486*Texto498</f>
        <v>0</v>
      </c>
    </row>
    <row r="156" spans="1:11" ht="22.5" customHeight="1" thickBot="1" x14ac:dyDescent="0.25">
      <c r="A156" s="21">
        <v>13</v>
      </c>
      <c r="B156" s="22"/>
      <c r="C156" s="22" t="s">
        <v>19</v>
      </c>
      <c r="D156" s="24" t="s">
        <v>19</v>
      </c>
      <c r="E156" s="24" t="s">
        <v>19</v>
      </c>
      <c r="F156" s="25" t="s">
        <v>19</v>
      </c>
      <c r="G156" s="24" t="s">
        <v>19</v>
      </c>
      <c r="H156" s="26">
        <v>0</v>
      </c>
      <c r="I156" s="29">
        <v>0</v>
      </c>
      <c r="J156" s="28">
        <f>Texto426*Texto499</f>
        <v>0</v>
      </c>
    </row>
    <row r="157" spans="1:11" ht="22.5" customHeight="1" thickBot="1" x14ac:dyDescent="0.25">
      <c r="A157" s="21">
        <v>14</v>
      </c>
      <c r="B157" s="22"/>
      <c r="C157" s="22" t="s">
        <v>19</v>
      </c>
      <c r="D157" s="24" t="s">
        <v>19</v>
      </c>
      <c r="E157" s="24" t="s">
        <v>19</v>
      </c>
      <c r="F157" s="25" t="s">
        <v>19</v>
      </c>
      <c r="G157" s="24" t="s">
        <v>19</v>
      </c>
      <c r="H157" s="26">
        <v>0</v>
      </c>
      <c r="I157" s="29">
        <v>0</v>
      </c>
      <c r="J157" s="28">
        <f>Texto442*Texto515</f>
        <v>0</v>
      </c>
    </row>
    <row r="158" spans="1:11" ht="22.5" customHeight="1" thickBot="1" x14ac:dyDescent="0.25">
      <c r="A158" s="21">
        <v>15</v>
      </c>
      <c r="B158" s="22"/>
      <c r="C158" s="22" t="s">
        <v>19</v>
      </c>
      <c r="D158" s="24" t="s">
        <v>19</v>
      </c>
      <c r="E158" s="24" t="s">
        <v>19</v>
      </c>
      <c r="F158" s="25" t="s">
        <v>19</v>
      </c>
      <c r="G158" s="24" t="s">
        <v>19</v>
      </c>
      <c r="H158" s="26">
        <v>0</v>
      </c>
      <c r="I158" s="29">
        <v>0</v>
      </c>
      <c r="J158" s="28">
        <f>Texto443*Texto516</f>
        <v>0</v>
      </c>
    </row>
    <row r="159" spans="1:11" ht="22.5" customHeight="1" thickBot="1" x14ac:dyDescent="0.25">
      <c r="A159" s="21">
        <v>16</v>
      </c>
      <c r="B159" s="22"/>
      <c r="C159" s="22" t="s">
        <v>19</v>
      </c>
      <c r="D159" s="24" t="s">
        <v>19</v>
      </c>
      <c r="E159" s="24" t="s">
        <v>19</v>
      </c>
      <c r="F159" s="25" t="s">
        <v>19</v>
      </c>
      <c r="G159" s="24" t="s">
        <v>19</v>
      </c>
      <c r="H159" s="26">
        <v>0</v>
      </c>
      <c r="I159" s="29">
        <v>0</v>
      </c>
      <c r="J159" s="28">
        <f>Texto444*Texto517</f>
        <v>0</v>
      </c>
    </row>
    <row r="160" spans="1:11" ht="22.5" customHeight="1" thickBot="1" x14ac:dyDescent="0.25">
      <c r="A160" s="21">
        <v>17</v>
      </c>
      <c r="B160" s="22"/>
      <c r="C160" s="22" t="s">
        <v>19</v>
      </c>
      <c r="D160" s="24" t="s">
        <v>19</v>
      </c>
      <c r="E160" s="24" t="s">
        <v>19</v>
      </c>
      <c r="F160" s="25" t="s">
        <v>19</v>
      </c>
      <c r="G160" s="24" t="s">
        <v>19</v>
      </c>
      <c r="H160" s="26">
        <v>0</v>
      </c>
      <c r="I160" s="29">
        <v>0</v>
      </c>
      <c r="J160" s="28">
        <f>Texto445*Texto518</f>
        <v>0</v>
      </c>
    </row>
    <row r="161" spans="1:11" ht="22.5" customHeight="1" thickBot="1" x14ac:dyDescent="0.25">
      <c r="A161" s="21">
        <v>18</v>
      </c>
      <c r="B161" s="22"/>
      <c r="C161" s="22" t="s">
        <v>19</v>
      </c>
      <c r="D161" s="24" t="s">
        <v>19</v>
      </c>
      <c r="E161" s="24" t="s">
        <v>19</v>
      </c>
      <c r="F161" s="25" t="s">
        <v>19</v>
      </c>
      <c r="G161" s="24" t="s">
        <v>19</v>
      </c>
      <c r="H161" s="26">
        <v>0</v>
      </c>
      <c r="I161" s="29">
        <v>0</v>
      </c>
      <c r="J161" s="28">
        <f>Texto446*Texto519</f>
        <v>0</v>
      </c>
    </row>
    <row r="162" spans="1:11" ht="22.5" customHeight="1" thickBot="1" x14ac:dyDescent="0.25">
      <c r="A162" s="21">
        <v>19</v>
      </c>
      <c r="B162" s="22"/>
      <c r="C162" s="22" t="s">
        <v>19</v>
      </c>
      <c r="D162" s="24" t="s">
        <v>19</v>
      </c>
      <c r="E162" s="24" t="s">
        <v>19</v>
      </c>
      <c r="F162" s="25" t="s">
        <v>19</v>
      </c>
      <c r="G162" s="24" t="s">
        <v>19</v>
      </c>
      <c r="H162" s="26">
        <v>0</v>
      </c>
      <c r="I162" s="29">
        <v>0</v>
      </c>
      <c r="J162" s="28">
        <f>Texto544*Texto546</f>
        <v>0</v>
      </c>
    </row>
    <row r="163" spans="1:11" ht="22.5" customHeight="1" thickBot="1" x14ac:dyDescent="0.25">
      <c r="A163" s="21">
        <v>20</v>
      </c>
      <c r="B163" s="22"/>
      <c r="C163" s="22" t="s">
        <v>19</v>
      </c>
      <c r="D163" s="24" t="s">
        <v>19</v>
      </c>
      <c r="E163" s="24" t="s">
        <v>19</v>
      </c>
      <c r="F163" s="25" t="s">
        <v>19</v>
      </c>
      <c r="G163" s="24" t="s">
        <v>19</v>
      </c>
      <c r="H163" s="26">
        <v>0</v>
      </c>
      <c r="I163" s="29">
        <v>0</v>
      </c>
      <c r="J163" s="28">
        <f>Texto545*Texto547</f>
        <v>0</v>
      </c>
    </row>
    <row r="164" spans="1:11" ht="15.75" customHeight="1" thickBot="1" x14ac:dyDescent="0.25">
      <c r="A164" s="47" t="s">
        <v>21</v>
      </c>
      <c r="B164" s="47"/>
      <c r="C164" s="47"/>
      <c r="D164" s="47"/>
      <c r="E164" s="47"/>
      <c r="F164" s="47"/>
      <c r="G164" s="47"/>
      <c r="H164" s="30">
        <f>SUM(H144:H163)</f>
        <v>0</v>
      </c>
      <c r="I164" s="31"/>
      <c r="J164" s="32">
        <f>SUM(J144:J163)</f>
        <v>0</v>
      </c>
      <c r="K164" s="17"/>
    </row>
    <row r="165" spans="1:11" ht="6" customHeight="1" x14ac:dyDescent="0.2"/>
    <row r="166" spans="1:11" s="18" customFormat="1" ht="16.5" customHeight="1" x14ac:dyDescent="0.2">
      <c r="A166" s="91" t="s">
        <v>70</v>
      </c>
      <c r="B166" s="91"/>
      <c r="C166" s="91"/>
      <c r="D166" s="91"/>
      <c r="E166" s="91"/>
      <c r="F166" s="91"/>
      <c r="G166" s="91"/>
      <c r="H166" s="91"/>
      <c r="I166" s="91"/>
      <c r="J166" s="91"/>
      <c r="K166" s="19"/>
    </row>
    <row r="167" spans="1:11" s="18" customFormat="1" ht="13.5" customHeight="1" x14ac:dyDescent="0.2">
      <c r="A167" s="92" t="s">
        <v>68</v>
      </c>
      <c r="B167" s="92"/>
      <c r="C167" s="92"/>
      <c r="D167" s="92"/>
      <c r="E167" s="92"/>
      <c r="F167" s="92"/>
      <c r="G167" s="92"/>
      <c r="H167" s="92"/>
      <c r="I167" s="92"/>
      <c r="J167" s="92"/>
      <c r="K167" s="19"/>
    </row>
    <row r="168" spans="1:11" s="18" customFormat="1" ht="13.5" customHeight="1" x14ac:dyDescent="0.2">
      <c r="A168" s="92" t="s">
        <v>69</v>
      </c>
      <c r="B168" s="92"/>
      <c r="C168" s="92"/>
      <c r="D168" s="92"/>
      <c r="E168" s="92"/>
      <c r="F168" s="92"/>
      <c r="G168" s="92"/>
      <c r="H168" s="92"/>
      <c r="I168" s="92"/>
      <c r="J168" s="92"/>
      <c r="K168" s="19"/>
    </row>
    <row r="169" spans="1:11" s="18" customFormat="1" ht="24.75" customHeight="1" x14ac:dyDescent="0.2">
      <c r="A169" s="93" t="s">
        <v>71</v>
      </c>
      <c r="B169" s="93"/>
      <c r="C169" s="93"/>
      <c r="D169" s="93"/>
      <c r="E169" s="93"/>
      <c r="F169" s="93"/>
      <c r="G169" s="93"/>
      <c r="H169" s="93"/>
      <c r="I169" s="93"/>
      <c r="J169" s="93"/>
      <c r="K169" s="19"/>
    </row>
    <row r="170" spans="1:11" s="18" customFormat="1" ht="13.5" customHeight="1" x14ac:dyDescent="0.2">
      <c r="A170" s="93" t="s">
        <v>72</v>
      </c>
      <c r="B170" s="93"/>
      <c r="C170" s="93"/>
      <c r="D170" s="93"/>
      <c r="E170" s="93"/>
      <c r="F170" s="93"/>
      <c r="G170" s="93"/>
      <c r="H170" s="93"/>
      <c r="I170" s="93"/>
      <c r="J170" s="93"/>
      <c r="K170" s="19"/>
    </row>
    <row r="171" spans="1:11" s="18" customFormat="1" ht="11.25" customHeight="1" x14ac:dyDescent="0.2">
      <c r="A171" s="106"/>
      <c r="B171" s="106"/>
      <c r="C171" s="106"/>
      <c r="D171" s="106"/>
      <c r="E171" s="106"/>
      <c r="F171" s="106"/>
      <c r="G171" s="106"/>
      <c r="H171" s="106"/>
      <c r="I171" s="106"/>
      <c r="J171" s="106"/>
      <c r="K171" s="20"/>
    </row>
    <row r="172" spans="1:11" ht="9" customHeight="1" x14ac:dyDescent="0.2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</row>
    <row r="173" spans="1:11" x14ac:dyDescent="0.2">
      <c r="A173" s="8" t="s">
        <v>86</v>
      </c>
      <c r="B173" s="8"/>
      <c r="C173" s="8"/>
      <c r="D173" s="8"/>
      <c r="E173" s="8"/>
      <c r="F173" s="8"/>
      <c r="G173" s="8"/>
      <c r="H173" s="8"/>
      <c r="I173" s="8"/>
      <c r="J173" s="8"/>
      <c r="K173" s="12"/>
    </row>
    <row r="174" spans="1:11" ht="19.5" customHeight="1" x14ac:dyDescent="0.2">
      <c r="A174" s="55" t="s">
        <v>8</v>
      </c>
      <c r="B174" s="55"/>
      <c r="C174" s="55"/>
      <c r="D174" s="12"/>
      <c r="E174" s="12"/>
      <c r="F174" s="55" t="s">
        <v>9</v>
      </c>
      <c r="G174" s="55"/>
      <c r="H174" s="12"/>
      <c r="I174" s="12"/>
      <c r="J174" s="12"/>
      <c r="K174" s="12"/>
    </row>
    <row r="175" spans="1:11" x14ac:dyDescent="0.2">
      <c r="A175" s="12"/>
      <c r="B175" s="12"/>
      <c r="C175" s="12"/>
      <c r="D175" s="12"/>
      <c r="E175" s="12"/>
      <c r="F175" s="55" t="s">
        <v>26</v>
      </c>
      <c r="G175" s="55"/>
      <c r="H175" s="55"/>
      <c r="I175" s="12"/>
      <c r="J175" s="12"/>
      <c r="K175" s="12"/>
    </row>
    <row r="176" spans="1:11" x14ac:dyDescent="0.2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</row>
    <row r="177" spans="1:11" x14ac:dyDescent="0.2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</row>
    <row r="178" spans="1:11" x14ac:dyDescent="0.2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</row>
    <row r="179" spans="1:11" x14ac:dyDescent="0.2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</row>
    <row r="180" spans="1:11" x14ac:dyDescent="0.2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</row>
    <row r="181" spans="1:11" x14ac:dyDescent="0.2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</row>
  </sheetData>
  <mergeCells count="143">
    <mergeCell ref="A12:C12"/>
    <mergeCell ref="D12:J12"/>
    <mergeCell ref="A35:J35"/>
    <mergeCell ref="A141:A143"/>
    <mergeCell ref="C141:C143"/>
    <mergeCell ref="J141:J143"/>
    <mergeCell ref="F141:F143"/>
    <mergeCell ref="G141:G143"/>
    <mergeCell ref="A171:J171"/>
    <mergeCell ref="A164:G164"/>
    <mergeCell ref="A14:J14"/>
    <mergeCell ref="A15:D15"/>
    <mergeCell ref="C16:J16"/>
    <mergeCell ref="A16:B16"/>
    <mergeCell ref="F15:J15"/>
    <mergeCell ref="A28:J28"/>
    <mergeCell ref="I18:J18"/>
    <mergeCell ref="A49:J49"/>
    <mergeCell ref="A93:J93"/>
    <mergeCell ref="I91:J91"/>
    <mergeCell ref="A91:H91"/>
    <mergeCell ref="A50:J50"/>
    <mergeCell ref="A27:J27"/>
    <mergeCell ref="A33:J33"/>
    <mergeCell ref="F175:H175"/>
    <mergeCell ref="A166:J166"/>
    <mergeCell ref="A167:J167"/>
    <mergeCell ref="A168:J168"/>
    <mergeCell ref="A169:J169"/>
    <mergeCell ref="D17:J17"/>
    <mergeCell ref="E141:E143"/>
    <mergeCell ref="H141:H143"/>
    <mergeCell ref="I141:I143"/>
    <mergeCell ref="A174:C174"/>
    <mergeCell ref="F174:G174"/>
    <mergeCell ref="A52:J52"/>
    <mergeCell ref="F36:G36"/>
    <mergeCell ref="A36:C36"/>
    <mergeCell ref="F37:H37"/>
    <mergeCell ref="D141:D143"/>
    <mergeCell ref="A170:J170"/>
    <mergeCell ref="A46:J46"/>
    <mergeCell ref="A18:D18"/>
    <mergeCell ref="F18:H18"/>
    <mergeCell ref="A17:C17"/>
    <mergeCell ref="A23:J23"/>
    <mergeCell ref="A64:J64"/>
    <mergeCell ref="A25:J25"/>
    <mergeCell ref="A7:J7"/>
    <mergeCell ref="A3:J3"/>
    <mergeCell ref="A5:J5"/>
    <mergeCell ref="A8:B8"/>
    <mergeCell ref="C8:E8"/>
    <mergeCell ref="G8:J8"/>
    <mergeCell ref="A10:B10"/>
    <mergeCell ref="F11:H11"/>
    <mergeCell ref="F10:G10"/>
    <mergeCell ref="G9:J9"/>
    <mergeCell ref="H10:J10"/>
    <mergeCell ref="I11:J11"/>
    <mergeCell ref="A9:C9"/>
    <mergeCell ref="C10:E10"/>
    <mergeCell ref="D9:E9"/>
    <mergeCell ref="D11:E11"/>
    <mergeCell ref="A26:J26"/>
    <mergeCell ref="A97:H97"/>
    <mergeCell ref="A88:J88"/>
    <mergeCell ref="A89:J89"/>
    <mergeCell ref="I96:J96"/>
    <mergeCell ref="C20:J20"/>
    <mergeCell ref="A44:J44"/>
    <mergeCell ref="A21:C21"/>
    <mergeCell ref="D21:J21"/>
    <mergeCell ref="A86:J86"/>
    <mergeCell ref="A90:J90"/>
    <mergeCell ref="A95:H95"/>
    <mergeCell ref="I95:J95"/>
    <mergeCell ref="A29:J29"/>
    <mergeCell ref="A30:J30"/>
    <mergeCell ref="A31:J31"/>
    <mergeCell ref="A114:H114"/>
    <mergeCell ref="I114:J114"/>
    <mergeCell ref="A117:H117"/>
    <mergeCell ref="A115:H115"/>
    <mergeCell ref="A98:H98"/>
    <mergeCell ref="A78:J78"/>
    <mergeCell ref="A54:J54"/>
    <mergeCell ref="A55:J63"/>
    <mergeCell ref="A65:J74"/>
    <mergeCell ref="I98:J98"/>
    <mergeCell ref="A96:H96"/>
    <mergeCell ref="I106:J106"/>
    <mergeCell ref="I108:J108"/>
    <mergeCell ref="I100:J100"/>
    <mergeCell ref="A100:H100"/>
    <mergeCell ref="I101:J101"/>
    <mergeCell ref="A101:H101"/>
    <mergeCell ref="I102:J102"/>
    <mergeCell ref="A102:H102"/>
    <mergeCell ref="I99:J99"/>
    <mergeCell ref="A94:H94"/>
    <mergeCell ref="I97:J97"/>
    <mergeCell ref="I94:J94"/>
    <mergeCell ref="A99:H99"/>
    <mergeCell ref="A106:H106"/>
    <mergeCell ref="A103:H103"/>
    <mergeCell ref="A104:H104"/>
    <mergeCell ref="I107:J107"/>
    <mergeCell ref="A109:H109"/>
    <mergeCell ref="A107:H107"/>
    <mergeCell ref="A108:H108"/>
    <mergeCell ref="A113:H113"/>
    <mergeCell ref="A111:H111"/>
    <mergeCell ref="A112:H112"/>
    <mergeCell ref="A110:H110"/>
    <mergeCell ref="I109:J109"/>
    <mergeCell ref="I110:J110"/>
    <mergeCell ref="I111:J111"/>
    <mergeCell ref="I112:J112"/>
    <mergeCell ref="I113:J113"/>
    <mergeCell ref="A105:H105"/>
    <mergeCell ref="I103:J103"/>
    <mergeCell ref="I104:J104"/>
    <mergeCell ref="I105:J105"/>
    <mergeCell ref="A118:H118"/>
    <mergeCell ref="I118:J118"/>
    <mergeCell ref="A138:J138"/>
    <mergeCell ref="I119:J119"/>
    <mergeCell ref="A116:H116"/>
    <mergeCell ref="A119:H119"/>
    <mergeCell ref="I115:J115"/>
    <mergeCell ref="I116:J116"/>
    <mergeCell ref="A140:J140"/>
    <mergeCell ref="I117:J117"/>
    <mergeCell ref="B141:B143"/>
    <mergeCell ref="I121:J121"/>
    <mergeCell ref="A136:J136"/>
    <mergeCell ref="A130:J130"/>
    <mergeCell ref="I120:J120"/>
    <mergeCell ref="A131:J131"/>
    <mergeCell ref="A129:J129"/>
    <mergeCell ref="A120:H120"/>
    <mergeCell ref="A121:H121"/>
  </mergeCells>
  <phoneticPr fontId="4" type="noConversion"/>
  <hyperlinks>
    <hyperlink ref="I141" location="_ftn5" display="_ftn5" xr:uid="{00000000-0004-0000-0000-000000000000}"/>
    <hyperlink ref="A166" location="_ftnref1" display="_ftnref1" xr:uid="{00000000-0004-0000-0000-000001000000}"/>
    <hyperlink ref="A167" location="_ftnref2" display="_ftnref2" xr:uid="{00000000-0004-0000-0000-000002000000}"/>
    <hyperlink ref="A168" location="_ftnref3" display="_ftnref3" xr:uid="{00000000-0004-0000-0000-000003000000}"/>
    <hyperlink ref="A169" location="_ftnref4" display="_ftnref4" xr:uid="{00000000-0004-0000-0000-000004000000}"/>
    <hyperlink ref="A170" location="_ftnref5" display="_ftnref5" xr:uid="{00000000-0004-0000-0000-000005000000}"/>
  </hyperlinks>
  <pageMargins left="0.31496062992125984" right="0.11811023622047245" top="0.35433070866141736" bottom="0.35433070866141736" header="0.11811023622047245" footer="0.11811023622047245"/>
  <pageSetup paperSize="9" scale="97" fitToHeight="0" orientation="portrait" r:id="rId1"/>
  <rowBreaks count="3" manualBreakCount="3">
    <brk id="39" max="16383" man="1"/>
    <brk id="81" max="16383" man="1"/>
    <brk id="13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0</xdr:col>
                    <xdr:colOff>9525</xdr:colOff>
                    <xdr:row>47</xdr:row>
                    <xdr:rowOff>0</xdr:rowOff>
                  </from>
                  <to>
                    <xdr:col>5</xdr:col>
                    <xdr:colOff>104775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0</xdr:col>
                    <xdr:colOff>9525</xdr:colOff>
                    <xdr:row>48</xdr:row>
                    <xdr:rowOff>0</xdr:rowOff>
                  </from>
                  <to>
                    <xdr:col>4</xdr:col>
                    <xdr:colOff>657225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0</xdr:col>
                    <xdr:colOff>9525</xdr:colOff>
                    <xdr:row>49</xdr:row>
                    <xdr:rowOff>0</xdr:rowOff>
                  </from>
                  <to>
                    <xdr:col>7</xdr:col>
                    <xdr:colOff>180975</xdr:colOff>
                    <xdr:row>50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147</vt:i4>
      </vt:variant>
    </vt:vector>
  </HeadingPairs>
  <TitlesOfParts>
    <vt:vector size="148" baseType="lpstr">
      <vt:lpstr>Compte justificatiu</vt:lpstr>
      <vt:lpstr>'Compte justificatiu'!_ftn1</vt:lpstr>
      <vt:lpstr>'Compte justificatiu'!_ftn2</vt:lpstr>
      <vt:lpstr>'Compte justificatiu'!_ftn3</vt:lpstr>
      <vt:lpstr>'Compte justificatiu'!_ftn4</vt:lpstr>
      <vt:lpstr>'Compte justificatiu'!_ftn5</vt:lpstr>
      <vt:lpstr>'Compte justificatiu'!_ftnref1</vt:lpstr>
      <vt:lpstr>'Compte justificatiu'!_ftnref2</vt:lpstr>
      <vt:lpstr>'Compte justificatiu'!_ftnref3</vt:lpstr>
      <vt:lpstr>'Compte justificatiu'!_ftnref4</vt:lpstr>
      <vt:lpstr>'Compte justificatiu'!_ftnref5</vt:lpstr>
      <vt:lpstr>'Compte justificatiu'!Listadesplegable1</vt:lpstr>
      <vt:lpstr>'Compte justificatiu'!OLE_LINK1</vt:lpstr>
      <vt:lpstr>'Compte justificatiu'!Texto107</vt:lpstr>
      <vt:lpstr>'Compte justificatiu'!Texto212</vt:lpstr>
      <vt:lpstr>'Compte justificatiu'!Texto237</vt:lpstr>
      <vt:lpstr>'Compte justificatiu'!Texto244</vt:lpstr>
      <vt:lpstr>'Compte justificatiu'!Texto246</vt:lpstr>
      <vt:lpstr>'Compte justificatiu'!Texto255</vt:lpstr>
      <vt:lpstr>'Compte justificatiu'!Texto256</vt:lpstr>
      <vt:lpstr>'Compte justificatiu'!Texto257</vt:lpstr>
      <vt:lpstr>'Compte justificatiu'!Texto258</vt:lpstr>
      <vt:lpstr>'Compte justificatiu'!Texto259</vt:lpstr>
      <vt:lpstr>'Compte justificatiu'!Texto260</vt:lpstr>
      <vt:lpstr>'Compte justificatiu'!Texto261</vt:lpstr>
      <vt:lpstr>'Compte justificatiu'!Texto262</vt:lpstr>
      <vt:lpstr>'Compte justificatiu'!Texto27</vt:lpstr>
      <vt:lpstr>'Compte justificatiu'!Texto273</vt:lpstr>
      <vt:lpstr>'Compte justificatiu'!Texto279</vt:lpstr>
      <vt:lpstr>'Compte justificatiu'!Texto280</vt:lpstr>
      <vt:lpstr>'Compte justificatiu'!Texto281</vt:lpstr>
      <vt:lpstr>'Compte justificatiu'!Texto282</vt:lpstr>
      <vt:lpstr>'Compte justificatiu'!Texto283</vt:lpstr>
      <vt:lpstr>'Compte justificatiu'!Texto284</vt:lpstr>
      <vt:lpstr>'Compte justificatiu'!Texto285</vt:lpstr>
      <vt:lpstr>'Compte justificatiu'!Texto286</vt:lpstr>
      <vt:lpstr>'Compte justificatiu'!Texto287</vt:lpstr>
      <vt:lpstr>'Compte justificatiu'!Texto288</vt:lpstr>
      <vt:lpstr>'Compte justificatiu'!Texto289</vt:lpstr>
      <vt:lpstr>'Compte justificatiu'!Texto290</vt:lpstr>
      <vt:lpstr>'Compte justificatiu'!Texto292</vt:lpstr>
      <vt:lpstr>'Compte justificatiu'!Texto309</vt:lpstr>
      <vt:lpstr>'Compte justificatiu'!Texto310</vt:lpstr>
      <vt:lpstr>'Compte justificatiu'!Texto311</vt:lpstr>
      <vt:lpstr>'Compte justificatiu'!Texto312</vt:lpstr>
      <vt:lpstr>'Compte justificatiu'!Texto313</vt:lpstr>
      <vt:lpstr>'Compte justificatiu'!Texto319</vt:lpstr>
      <vt:lpstr>'Compte justificatiu'!Texto320</vt:lpstr>
      <vt:lpstr>'Compte justificatiu'!Texto321</vt:lpstr>
      <vt:lpstr>'Compte justificatiu'!Texto322</vt:lpstr>
      <vt:lpstr>'Compte justificatiu'!Texto323</vt:lpstr>
      <vt:lpstr>'Compte justificatiu'!Texto324</vt:lpstr>
      <vt:lpstr>'Compte justificatiu'!Texto325</vt:lpstr>
      <vt:lpstr>'Compte justificatiu'!Texto326</vt:lpstr>
      <vt:lpstr>'Compte justificatiu'!Texto327</vt:lpstr>
      <vt:lpstr>'Compte justificatiu'!Texto328</vt:lpstr>
      <vt:lpstr>'Compte justificatiu'!Texto329</vt:lpstr>
      <vt:lpstr>'Compte justificatiu'!Texto330</vt:lpstr>
      <vt:lpstr>'Compte justificatiu'!Texto331</vt:lpstr>
      <vt:lpstr>'Compte justificatiu'!Texto350</vt:lpstr>
      <vt:lpstr>'Compte justificatiu'!Texto351</vt:lpstr>
      <vt:lpstr>'Compte justificatiu'!Texto352</vt:lpstr>
      <vt:lpstr>'Compte justificatiu'!Texto353</vt:lpstr>
      <vt:lpstr>'Compte justificatiu'!Texto354</vt:lpstr>
      <vt:lpstr>'Compte justificatiu'!Texto360</vt:lpstr>
      <vt:lpstr>'Compte justificatiu'!Texto361</vt:lpstr>
      <vt:lpstr>'Compte justificatiu'!Texto362</vt:lpstr>
      <vt:lpstr>'Compte justificatiu'!Texto363</vt:lpstr>
      <vt:lpstr>'Compte justificatiu'!Texto364</vt:lpstr>
      <vt:lpstr>'Compte justificatiu'!Texto365</vt:lpstr>
      <vt:lpstr>'Compte justificatiu'!Texto366</vt:lpstr>
      <vt:lpstr>'Compte justificatiu'!Texto367</vt:lpstr>
      <vt:lpstr>'Compte justificatiu'!Texto368</vt:lpstr>
      <vt:lpstr>'Compte justificatiu'!Texto369</vt:lpstr>
      <vt:lpstr>'Compte justificatiu'!Texto370</vt:lpstr>
      <vt:lpstr>'Compte justificatiu'!Texto371</vt:lpstr>
      <vt:lpstr>'Compte justificatiu'!Texto372</vt:lpstr>
      <vt:lpstr>'Compte justificatiu'!Texto388</vt:lpstr>
      <vt:lpstr>'Compte justificatiu'!Texto389</vt:lpstr>
      <vt:lpstr>'Compte justificatiu'!Texto390</vt:lpstr>
      <vt:lpstr>'Compte justificatiu'!Texto391</vt:lpstr>
      <vt:lpstr>'Compte justificatiu'!Texto394</vt:lpstr>
      <vt:lpstr>'Compte justificatiu'!Texto426</vt:lpstr>
      <vt:lpstr>'Compte justificatiu'!Texto43</vt:lpstr>
      <vt:lpstr>'Compte justificatiu'!Texto44</vt:lpstr>
      <vt:lpstr>'Compte justificatiu'!Texto442</vt:lpstr>
      <vt:lpstr>'Compte justificatiu'!Texto443</vt:lpstr>
      <vt:lpstr>'Compte justificatiu'!Texto444</vt:lpstr>
      <vt:lpstr>'Compte justificatiu'!Texto445</vt:lpstr>
      <vt:lpstr>'Compte justificatiu'!Texto446</vt:lpstr>
      <vt:lpstr>'Compte justificatiu'!Texto475</vt:lpstr>
      <vt:lpstr>'Compte justificatiu'!Texto476</vt:lpstr>
      <vt:lpstr>'Compte justificatiu'!Texto477</vt:lpstr>
      <vt:lpstr>'Compte justificatiu'!Texto478</vt:lpstr>
      <vt:lpstr>'Compte justificatiu'!Texto479</vt:lpstr>
      <vt:lpstr>'Compte justificatiu'!Texto480</vt:lpstr>
      <vt:lpstr>'Compte justificatiu'!Texto481</vt:lpstr>
      <vt:lpstr>'Compte justificatiu'!Texto482</vt:lpstr>
      <vt:lpstr>'Compte justificatiu'!Texto483</vt:lpstr>
      <vt:lpstr>'Compte justificatiu'!Texto484</vt:lpstr>
      <vt:lpstr>'Compte justificatiu'!Texto485</vt:lpstr>
      <vt:lpstr>'Compte justificatiu'!Texto486</vt:lpstr>
      <vt:lpstr>'Compte justificatiu'!Texto487</vt:lpstr>
      <vt:lpstr>'Compte justificatiu'!Texto488</vt:lpstr>
      <vt:lpstr>'Compte justificatiu'!Texto489</vt:lpstr>
      <vt:lpstr>'Compte justificatiu'!Texto490</vt:lpstr>
      <vt:lpstr>'Compte justificatiu'!Texto491</vt:lpstr>
      <vt:lpstr>'Compte justificatiu'!Texto492</vt:lpstr>
      <vt:lpstr>'Compte justificatiu'!Texto493</vt:lpstr>
      <vt:lpstr>'Compte justificatiu'!Texto494</vt:lpstr>
      <vt:lpstr>'Compte justificatiu'!Texto495</vt:lpstr>
      <vt:lpstr>'Compte justificatiu'!Texto496</vt:lpstr>
      <vt:lpstr>'Compte justificatiu'!Texto497</vt:lpstr>
      <vt:lpstr>'Compte justificatiu'!Texto498</vt:lpstr>
      <vt:lpstr>'Compte justificatiu'!Texto499</vt:lpstr>
      <vt:lpstr>'Compte justificatiu'!Texto50</vt:lpstr>
      <vt:lpstr>'Compte justificatiu'!Texto515</vt:lpstr>
      <vt:lpstr>'Compte justificatiu'!Texto516</vt:lpstr>
      <vt:lpstr>'Compte justificatiu'!Texto517</vt:lpstr>
      <vt:lpstr>'Compte justificatiu'!Texto518</vt:lpstr>
      <vt:lpstr>'Compte justificatiu'!Texto519</vt:lpstr>
      <vt:lpstr>'Compte justificatiu'!Texto534</vt:lpstr>
      <vt:lpstr>'Compte justificatiu'!Texto535</vt:lpstr>
      <vt:lpstr>'Compte justificatiu'!Texto536</vt:lpstr>
      <vt:lpstr>'Compte justificatiu'!Texto537</vt:lpstr>
      <vt:lpstr>'Compte justificatiu'!Texto538</vt:lpstr>
      <vt:lpstr>'Compte justificatiu'!Texto539</vt:lpstr>
      <vt:lpstr>'Compte justificatiu'!Texto540</vt:lpstr>
      <vt:lpstr>'Compte justificatiu'!Texto541</vt:lpstr>
      <vt:lpstr>'Compte justificatiu'!Texto542</vt:lpstr>
      <vt:lpstr>'Compte justificatiu'!Texto543</vt:lpstr>
      <vt:lpstr>'Compte justificatiu'!Texto544</vt:lpstr>
      <vt:lpstr>'Compte justificatiu'!Texto545</vt:lpstr>
      <vt:lpstr>'Compte justificatiu'!Texto546</vt:lpstr>
      <vt:lpstr>'Compte justificatiu'!Texto547</vt:lpstr>
      <vt:lpstr>'Compte justificatiu'!Texto56</vt:lpstr>
      <vt:lpstr>'Compte justificatiu'!Texto57</vt:lpstr>
      <vt:lpstr>'Compte justificatiu'!Texto58</vt:lpstr>
      <vt:lpstr>'Compte justificatiu'!Texto59</vt:lpstr>
      <vt:lpstr>'Compte justificatiu'!Texto60</vt:lpstr>
      <vt:lpstr>'Compte justificatiu'!Texto61</vt:lpstr>
      <vt:lpstr>'Compte justificatiu'!Texto62</vt:lpstr>
      <vt:lpstr>'Compte justificatiu'!Texto63</vt:lpstr>
      <vt:lpstr>'Compte justificatiu'!Texto64</vt:lpstr>
      <vt:lpstr>'Compte justificatiu'!Texto65</vt:lpstr>
      <vt:lpstr>'Compte justificatiu'!Texto66</vt:lpstr>
      <vt:lpstr>'Compte justificatiu'!Texto67</vt:lpstr>
      <vt:lpstr>'Compte justificatiu'!Texto73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 Vila</dc:creator>
  <cp:lastModifiedBy>Eva Perramon Menoyo</cp:lastModifiedBy>
  <cp:lastPrinted>2023-11-06T07:17:57Z</cp:lastPrinted>
  <dcterms:created xsi:type="dcterms:W3CDTF">2014-10-10T06:48:40Z</dcterms:created>
  <dcterms:modified xsi:type="dcterms:W3CDTF">2024-11-07T07:48:50Z</dcterms:modified>
</cp:coreProperties>
</file>